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4.xml" ContentType="application/vnd.ms-excel.person+xml"/>
  <Override PartName="/xl/persons/person11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10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8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2eaac2af3a49df/デスクトップ/新しいフォルダー/"/>
    </mc:Choice>
  </mc:AlternateContent>
  <xr:revisionPtr revIDLastSave="50" documentId="8_{680250F4-A5B9-4B35-9E4B-45E191D19296}" xr6:coauthVersionLast="47" xr6:coauthVersionMax="47" xr10:uidLastSave="{C6A4D1BC-5B86-4580-8655-39E5BAA06E1D}"/>
  <bookViews>
    <workbookView xWindow="-28920" yWindow="2025" windowWidth="29040" windowHeight="15720" xr2:uid="{9C42B969-2BD3-4F7A-8C2E-94A45EE711DB}"/>
  </bookViews>
  <sheets>
    <sheet name="総括請求書" sheetId="1" r:id="rId1"/>
    <sheet name="総括請求書2" sheetId="34" r:id="rId2"/>
    <sheet name="総括請求書3" sheetId="35" r:id="rId3"/>
    <sheet name="総括請求書4" sheetId="22" r:id="rId4"/>
    <sheet name="総括請求書5" sheetId="33" r:id="rId5"/>
    <sheet name="総括請求書6" sheetId="76" r:id="rId6"/>
    <sheet name="請求書1" sheetId="17" r:id="rId7"/>
    <sheet name="請求書2" sheetId="16" r:id="rId8"/>
    <sheet name="請求書3" sheetId="10" r:id="rId9"/>
    <sheet name="請求書4" sheetId="15" r:id="rId10"/>
    <sheet name="請求書5" sheetId="3" r:id="rId11"/>
    <sheet name="請求書6" sheetId="4" r:id="rId12"/>
    <sheet name="請求書7" sheetId="12" r:id="rId13"/>
    <sheet name="請求書8" sheetId="5" r:id="rId14"/>
    <sheet name="請求書9" sheetId="14" r:id="rId15"/>
    <sheet name="請求書10" sheetId="13" r:id="rId16"/>
    <sheet name="請求書11" sheetId="57" r:id="rId17"/>
    <sheet name="請求書12" sheetId="56" r:id="rId18"/>
    <sheet name="請求書13" sheetId="55" r:id="rId19"/>
    <sheet name="請求書14" sheetId="54" r:id="rId20"/>
    <sheet name="請求書15" sheetId="53" r:id="rId21"/>
    <sheet name="請求書16" sheetId="52" r:id="rId22"/>
    <sheet name="請求書17" sheetId="51" r:id="rId23"/>
    <sheet name="請求書18" sheetId="50" r:id="rId24"/>
    <sheet name="請求書19" sheetId="49" r:id="rId25"/>
    <sheet name="請求書20" sheetId="48" r:id="rId26"/>
    <sheet name="請求書21" sheetId="47" r:id="rId27"/>
    <sheet name="請求書22" sheetId="46" r:id="rId28"/>
    <sheet name="請求書23" sheetId="45" r:id="rId29"/>
    <sheet name="請求書24" sheetId="44" r:id="rId30"/>
    <sheet name="請求書25" sheetId="43" r:id="rId31"/>
    <sheet name="請求書26" sheetId="42" r:id="rId32"/>
    <sheet name="請求書27" sheetId="41" r:id="rId33"/>
    <sheet name="請求書28" sheetId="40" r:id="rId34"/>
    <sheet name="請求書29" sheetId="39" r:id="rId35"/>
    <sheet name="請求書30" sheetId="38" r:id="rId36"/>
    <sheet name="材料請求書1" sheetId="11" r:id="rId37"/>
    <sheet name="材料請求書2" sheetId="7" r:id="rId38"/>
    <sheet name="材料請求書3" sheetId="6" r:id="rId39"/>
    <sheet name="材料請求書4" sheetId="9" r:id="rId40"/>
    <sheet name="材料請求書5" sheetId="8" r:id="rId41"/>
    <sheet name="材料請求書6" sheetId="2" r:id="rId42"/>
    <sheet name="材料請求書7" sheetId="19" r:id="rId43"/>
    <sheet name="材料請求書8" sheetId="20" r:id="rId44"/>
    <sheet name="材料請求書9" sheetId="18" r:id="rId45"/>
    <sheet name="材料請求書10" sheetId="21" r:id="rId46"/>
    <sheet name="材料請求書11" sheetId="23" r:id="rId47"/>
    <sheet name="材料請求書12" sheetId="24" r:id="rId48"/>
    <sheet name="材料請求書13" sheetId="25" r:id="rId49"/>
    <sheet name="材料請求書14" sheetId="26" r:id="rId50"/>
    <sheet name="材料請求書15" sheetId="27" r:id="rId51"/>
    <sheet name="材料請求書16" sheetId="28" r:id="rId52"/>
    <sheet name="材料請求書17" sheetId="29" r:id="rId53"/>
    <sheet name="材料請求書18" sheetId="30" r:id="rId54"/>
    <sheet name="材料請求書19" sheetId="31" r:id="rId55"/>
    <sheet name="材料請求書20" sheetId="32" r:id="rId56"/>
    <sheet name="材料請求書21" sheetId="67" r:id="rId57"/>
    <sheet name="材料請求書22" sheetId="75" r:id="rId58"/>
    <sheet name="材料請求書23" sheetId="74" r:id="rId59"/>
    <sheet name="材料請求書24" sheetId="73" r:id="rId60"/>
    <sheet name="材料請求書25" sheetId="72" r:id="rId61"/>
    <sheet name="材料請求書26" sheetId="71" r:id="rId62"/>
    <sheet name="材料請求書27" sheetId="70" r:id="rId63"/>
    <sheet name="材料請求書28" sheetId="69" r:id="rId64"/>
    <sheet name="材料請求書29" sheetId="68" r:id="rId65"/>
    <sheet name="材料請求書30" sheetId="66" r:id="rId6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8" l="1"/>
  <c r="AB62" i="8"/>
  <c r="P62" i="8"/>
  <c r="L62" i="8"/>
  <c r="G62" i="8"/>
  <c r="F62" i="8"/>
  <c r="A62" i="8"/>
  <c r="AB61" i="8"/>
  <c r="V61" i="8"/>
  <c r="P61" i="8"/>
  <c r="L61" i="8"/>
  <c r="G61" i="8"/>
  <c r="F61" i="8"/>
  <c r="A61" i="8"/>
  <c r="AB60" i="8"/>
  <c r="V60" i="8"/>
  <c r="P60" i="8"/>
  <c r="L60" i="8"/>
  <c r="G60" i="8"/>
  <c r="F60" i="8"/>
  <c r="A60" i="8"/>
  <c r="AB59" i="8"/>
  <c r="P59" i="8"/>
  <c r="L59" i="8"/>
  <c r="G59" i="8"/>
  <c r="F59" i="8"/>
  <c r="A59" i="8"/>
  <c r="AB58" i="8"/>
  <c r="P58" i="8"/>
  <c r="L58" i="8"/>
  <c r="G58" i="8"/>
  <c r="F58" i="8"/>
  <c r="A58" i="8"/>
  <c r="AB57" i="8"/>
  <c r="P57" i="8"/>
  <c r="L57" i="8"/>
  <c r="G57" i="8"/>
  <c r="F57" i="8"/>
  <c r="A57" i="8"/>
  <c r="AB56" i="8"/>
  <c r="P56" i="8"/>
  <c r="L56" i="8"/>
  <c r="G56" i="8"/>
  <c r="F56" i="8"/>
  <c r="A56" i="8"/>
  <c r="AB55" i="8"/>
  <c r="V55" i="8"/>
  <c r="P55" i="8"/>
  <c r="L55" i="8"/>
  <c r="G55" i="8"/>
  <c r="F55" i="8"/>
  <c r="A55" i="8"/>
  <c r="AB54" i="8"/>
  <c r="P54" i="8"/>
  <c r="L54" i="8"/>
  <c r="G54" i="8"/>
  <c r="F54" i="8"/>
  <c r="A54" i="8"/>
  <c r="AB53" i="8"/>
  <c r="P53" i="8"/>
  <c r="L53" i="8"/>
  <c r="G53" i="8"/>
  <c r="F53" i="8"/>
  <c r="A53" i="8"/>
  <c r="AB52" i="8"/>
  <c r="P52" i="8"/>
  <c r="L52" i="8"/>
  <c r="G52" i="8"/>
  <c r="F52" i="8"/>
  <c r="H66" i="8" s="1"/>
  <c r="A52" i="8"/>
  <c r="X50" i="8"/>
  <c r="Q50" i="8"/>
  <c r="K50" i="8"/>
  <c r="A50" i="8"/>
  <c r="N45" i="8"/>
  <c r="N43" i="8"/>
  <c r="O40" i="8"/>
  <c r="AB38" i="8"/>
  <c r="Y38" i="8"/>
  <c r="T38" i="8"/>
  <c r="H31" i="8"/>
  <c r="H30" i="8"/>
  <c r="V30" i="8" s="1"/>
  <c r="V65" i="8" s="1"/>
  <c r="V27" i="8"/>
  <c r="V62" i="8" s="1"/>
  <c r="V26" i="8"/>
  <c r="V25" i="8"/>
  <c r="V24" i="8"/>
  <c r="V59" i="8" s="1"/>
  <c r="V23" i="8"/>
  <c r="V58" i="8" s="1"/>
  <c r="V22" i="8"/>
  <c r="V57" i="8" s="1"/>
  <c r="V21" i="8"/>
  <c r="V56" i="8" s="1"/>
  <c r="V20" i="8"/>
  <c r="V19" i="8"/>
  <c r="V54" i="8" s="1"/>
  <c r="V18" i="8"/>
  <c r="V53" i="8" s="1"/>
  <c r="V17" i="8"/>
  <c r="V52" i="8" s="1"/>
  <c r="N10" i="8"/>
  <c r="N9" i="8"/>
  <c r="N44" i="8" s="1"/>
  <c r="N8" i="8"/>
  <c r="N7" i="8"/>
  <c r="N42" i="8" s="1"/>
  <c r="N6" i="8"/>
  <c r="N41" i="8" s="1"/>
  <c r="O5" i="8"/>
  <c r="H65" i="2"/>
  <c r="AB62" i="2"/>
  <c r="V62" i="2"/>
  <c r="P62" i="2"/>
  <c r="L62" i="2"/>
  <c r="G62" i="2"/>
  <c r="F62" i="2"/>
  <c r="A62" i="2"/>
  <c r="AB61" i="2"/>
  <c r="V61" i="2"/>
  <c r="P61" i="2"/>
  <c r="L61" i="2"/>
  <c r="G61" i="2"/>
  <c r="F61" i="2"/>
  <c r="A61" i="2"/>
  <c r="AB60" i="2"/>
  <c r="P60" i="2"/>
  <c r="L60" i="2"/>
  <c r="G60" i="2"/>
  <c r="F60" i="2"/>
  <c r="A60" i="2"/>
  <c r="AB59" i="2"/>
  <c r="P59" i="2"/>
  <c r="L59" i="2"/>
  <c r="G59" i="2"/>
  <c r="F59" i="2"/>
  <c r="A59" i="2"/>
  <c r="AB58" i="2"/>
  <c r="V58" i="2"/>
  <c r="P58" i="2"/>
  <c r="L58" i="2"/>
  <c r="G58" i="2"/>
  <c r="F58" i="2"/>
  <c r="A58" i="2"/>
  <c r="AB57" i="2"/>
  <c r="V57" i="2"/>
  <c r="P57" i="2"/>
  <c r="L57" i="2"/>
  <c r="G57" i="2"/>
  <c r="F57" i="2"/>
  <c r="A57" i="2"/>
  <c r="AB56" i="2"/>
  <c r="P56" i="2"/>
  <c r="L56" i="2"/>
  <c r="G56" i="2"/>
  <c r="F56" i="2"/>
  <c r="A56" i="2"/>
  <c r="AB55" i="2"/>
  <c r="P55" i="2"/>
  <c r="L55" i="2"/>
  <c r="G55" i="2"/>
  <c r="F55" i="2"/>
  <c r="A55" i="2"/>
  <c r="AB54" i="2"/>
  <c r="P54" i="2"/>
  <c r="L54" i="2"/>
  <c r="G54" i="2"/>
  <c r="F54" i="2"/>
  <c r="A54" i="2"/>
  <c r="AB53" i="2"/>
  <c r="P53" i="2"/>
  <c r="L53" i="2"/>
  <c r="G53" i="2"/>
  <c r="F53" i="2"/>
  <c r="A53" i="2"/>
  <c r="AB52" i="2"/>
  <c r="P52" i="2"/>
  <c r="L52" i="2"/>
  <c r="G52" i="2"/>
  <c r="F52" i="2"/>
  <c r="H66" i="2" s="1"/>
  <c r="A52" i="2"/>
  <c r="X50" i="2"/>
  <c r="Q50" i="2"/>
  <c r="K50" i="2"/>
  <c r="A50" i="2"/>
  <c r="N45" i="2"/>
  <c r="N43" i="2"/>
  <c r="O40" i="2"/>
  <c r="AB38" i="2"/>
  <c r="Y38" i="2"/>
  <c r="T38" i="2"/>
  <c r="H31" i="2"/>
  <c r="H30" i="2"/>
  <c r="V30" i="2" s="1"/>
  <c r="V65" i="2" s="1"/>
  <c r="V27" i="2"/>
  <c r="V26" i="2"/>
  <c r="V25" i="2"/>
  <c r="V60" i="2" s="1"/>
  <c r="V24" i="2"/>
  <c r="V59" i="2" s="1"/>
  <c r="V23" i="2"/>
  <c r="V22" i="2"/>
  <c r="V21" i="2"/>
  <c r="V56" i="2" s="1"/>
  <c r="V20" i="2"/>
  <c r="V55" i="2" s="1"/>
  <c r="V19" i="2"/>
  <c r="V54" i="2" s="1"/>
  <c r="V18" i="2"/>
  <c r="V53" i="2" s="1"/>
  <c r="V17" i="2"/>
  <c r="V52" i="2" s="1"/>
  <c r="N10" i="2"/>
  <c r="N9" i="2"/>
  <c r="N44" i="2" s="1"/>
  <c r="N8" i="2"/>
  <c r="N7" i="2"/>
  <c r="N42" i="2" s="1"/>
  <c r="N6" i="2"/>
  <c r="N41" i="2" s="1"/>
  <c r="O5" i="2"/>
  <c r="H66" i="19"/>
  <c r="H65" i="19"/>
  <c r="AB62" i="19"/>
  <c r="P62" i="19"/>
  <c r="L62" i="19"/>
  <c r="G62" i="19"/>
  <c r="F62" i="19"/>
  <c r="A62" i="19"/>
  <c r="AB61" i="19"/>
  <c r="P61" i="19"/>
  <c r="L61" i="19"/>
  <c r="G61" i="19"/>
  <c r="F61" i="19"/>
  <c r="A61" i="19"/>
  <c r="AB60" i="19"/>
  <c r="P60" i="19"/>
  <c r="L60" i="19"/>
  <c r="G60" i="19"/>
  <c r="F60" i="19"/>
  <c r="A60" i="19"/>
  <c r="AB59" i="19"/>
  <c r="V59" i="19"/>
  <c r="P59" i="19"/>
  <c r="L59" i="19"/>
  <c r="G59" i="19"/>
  <c r="F59" i="19"/>
  <c r="A59" i="19"/>
  <c r="AB58" i="19"/>
  <c r="P58" i="19"/>
  <c r="L58" i="19"/>
  <c r="G58" i="19"/>
  <c r="F58" i="19"/>
  <c r="A58" i="19"/>
  <c r="AB57" i="19"/>
  <c r="V57" i="19"/>
  <c r="P57" i="19"/>
  <c r="L57" i="19"/>
  <c r="G57" i="19"/>
  <c r="F57" i="19"/>
  <c r="A57" i="19"/>
  <c r="AB56" i="19"/>
  <c r="P56" i="19"/>
  <c r="L56" i="19"/>
  <c r="G56" i="19"/>
  <c r="F56" i="19"/>
  <c r="A56" i="19"/>
  <c r="AB55" i="19"/>
  <c r="P55" i="19"/>
  <c r="L55" i="19"/>
  <c r="G55" i="19"/>
  <c r="F55" i="19"/>
  <c r="A55" i="19"/>
  <c r="AB54" i="19"/>
  <c r="V54" i="19"/>
  <c r="P54" i="19"/>
  <c r="L54" i="19"/>
  <c r="G54" i="19"/>
  <c r="F54" i="19"/>
  <c r="A54" i="19"/>
  <c r="AB53" i="19"/>
  <c r="P53" i="19"/>
  <c r="L53" i="19"/>
  <c r="G53" i="19"/>
  <c r="F53" i="19"/>
  <c r="A53" i="19"/>
  <c r="AB52" i="19"/>
  <c r="P52" i="19"/>
  <c r="L52" i="19"/>
  <c r="G52" i="19"/>
  <c r="F52" i="19"/>
  <c r="A52" i="19"/>
  <c r="X50" i="19"/>
  <c r="Q50" i="19"/>
  <c r="K50" i="19"/>
  <c r="A50" i="19"/>
  <c r="N45" i="19"/>
  <c r="N43" i="19"/>
  <c r="AB38" i="19"/>
  <c r="Y38" i="19"/>
  <c r="T38" i="19"/>
  <c r="H31" i="19"/>
  <c r="H30" i="19"/>
  <c r="V30" i="19" s="1"/>
  <c r="V65" i="19" s="1"/>
  <c r="V27" i="19"/>
  <c r="V62" i="19" s="1"/>
  <c r="V26" i="19"/>
  <c r="V61" i="19" s="1"/>
  <c r="V25" i="19"/>
  <c r="V60" i="19" s="1"/>
  <c r="V24" i="19"/>
  <c r="V23" i="19"/>
  <c r="V58" i="19" s="1"/>
  <c r="V22" i="19"/>
  <c r="V21" i="19"/>
  <c r="V56" i="19" s="1"/>
  <c r="V20" i="19"/>
  <c r="V55" i="19" s="1"/>
  <c r="V19" i="19"/>
  <c r="V18" i="19"/>
  <c r="V53" i="19" s="1"/>
  <c r="V17" i="19"/>
  <c r="V52" i="19" s="1"/>
  <c r="N10" i="19"/>
  <c r="N9" i="19"/>
  <c r="N44" i="19" s="1"/>
  <c r="N8" i="19"/>
  <c r="N7" i="19"/>
  <c r="N42" i="19" s="1"/>
  <c r="N6" i="19"/>
  <c r="N41" i="19" s="1"/>
  <c r="O5" i="19"/>
  <c r="O40" i="19" s="1"/>
  <c r="AB62" i="20"/>
  <c r="P62" i="20"/>
  <c r="L62" i="20"/>
  <c r="G62" i="20"/>
  <c r="F62" i="20"/>
  <c r="A62" i="20"/>
  <c r="AB61" i="20"/>
  <c r="P61" i="20"/>
  <c r="L61" i="20"/>
  <c r="G61" i="20"/>
  <c r="F61" i="20"/>
  <c r="A61" i="20"/>
  <c r="AB60" i="20"/>
  <c r="V60" i="20"/>
  <c r="P60" i="20"/>
  <c r="L60" i="20"/>
  <c r="G60" i="20"/>
  <c r="F60" i="20"/>
  <c r="A60" i="20"/>
  <c r="AB59" i="20"/>
  <c r="V59" i="20"/>
  <c r="P59" i="20"/>
  <c r="L59" i="20"/>
  <c r="G59" i="20"/>
  <c r="F59" i="20"/>
  <c r="A59" i="20"/>
  <c r="AB58" i="20"/>
  <c r="P58" i="20"/>
  <c r="L58" i="20"/>
  <c r="G58" i="20"/>
  <c r="F58" i="20"/>
  <c r="A58" i="20"/>
  <c r="AB57" i="20"/>
  <c r="P57" i="20"/>
  <c r="L57" i="20"/>
  <c r="G57" i="20"/>
  <c r="F57" i="20"/>
  <c r="A57" i="20"/>
  <c r="AB56" i="20"/>
  <c r="V56" i="20"/>
  <c r="P56" i="20"/>
  <c r="L56" i="20"/>
  <c r="G56" i="20"/>
  <c r="F56" i="20"/>
  <c r="A56" i="20"/>
  <c r="AB55" i="20"/>
  <c r="V55" i="20"/>
  <c r="P55" i="20"/>
  <c r="L55" i="20"/>
  <c r="G55" i="20"/>
  <c r="F55" i="20"/>
  <c r="A55" i="20"/>
  <c r="AB54" i="20"/>
  <c r="P54" i="20"/>
  <c r="L54" i="20"/>
  <c r="G54" i="20"/>
  <c r="F54" i="20"/>
  <c r="A54" i="20"/>
  <c r="AB53" i="20"/>
  <c r="P53" i="20"/>
  <c r="L53" i="20"/>
  <c r="G53" i="20"/>
  <c r="F53" i="20"/>
  <c r="A53" i="20"/>
  <c r="AB52" i="20"/>
  <c r="P52" i="20"/>
  <c r="L52" i="20"/>
  <c r="G52" i="20"/>
  <c r="F52" i="20"/>
  <c r="A52" i="20"/>
  <c r="X50" i="20"/>
  <c r="Q50" i="20"/>
  <c r="K50" i="20"/>
  <c r="A50" i="20"/>
  <c r="N44" i="20"/>
  <c r="N43" i="20"/>
  <c r="N41" i="20"/>
  <c r="AB38" i="20"/>
  <c r="Y38" i="20"/>
  <c r="T38" i="20"/>
  <c r="H31" i="20"/>
  <c r="H30" i="20"/>
  <c r="V30" i="20" s="1"/>
  <c r="V65" i="20" s="1"/>
  <c r="V27" i="20"/>
  <c r="V62" i="20" s="1"/>
  <c r="V26" i="20"/>
  <c r="V61" i="20" s="1"/>
  <c r="V25" i="20"/>
  <c r="V24" i="20"/>
  <c r="V23" i="20"/>
  <c r="V58" i="20" s="1"/>
  <c r="V22" i="20"/>
  <c r="V57" i="20" s="1"/>
  <c r="V21" i="20"/>
  <c r="V20" i="20"/>
  <c r="V19" i="20"/>
  <c r="V54" i="20" s="1"/>
  <c r="V18" i="20"/>
  <c r="V17" i="20"/>
  <c r="V52" i="20" s="1"/>
  <c r="N10" i="20"/>
  <c r="N45" i="20" s="1"/>
  <c r="N9" i="20"/>
  <c r="N8" i="20"/>
  <c r="N7" i="20"/>
  <c r="N42" i="20" s="1"/>
  <c r="N6" i="20"/>
  <c r="O5" i="20"/>
  <c r="O40" i="20" s="1"/>
  <c r="AB62" i="18"/>
  <c r="V62" i="18"/>
  <c r="P62" i="18"/>
  <c r="L62" i="18"/>
  <c r="G62" i="18"/>
  <c r="F62" i="18"/>
  <c r="A62" i="18"/>
  <c r="AB61" i="18"/>
  <c r="P61" i="18"/>
  <c r="L61" i="18"/>
  <c r="G61" i="18"/>
  <c r="F61" i="18"/>
  <c r="A61" i="18"/>
  <c r="AB60" i="18"/>
  <c r="P60" i="18"/>
  <c r="L60" i="18"/>
  <c r="G60" i="18"/>
  <c r="F60" i="18"/>
  <c r="A60" i="18"/>
  <c r="AB59" i="18"/>
  <c r="V59" i="18"/>
  <c r="P59" i="18"/>
  <c r="L59" i="18"/>
  <c r="G59" i="18"/>
  <c r="F59" i="18"/>
  <c r="A59" i="18"/>
  <c r="AB58" i="18"/>
  <c r="P58" i="18"/>
  <c r="L58" i="18"/>
  <c r="G58" i="18"/>
  <c r="F58" i="18"/>
  <c r="A58" i="18"/>
  <c r="AB57" i="18"/>
  <c r="V57" i="18"/>
  <c r="P57" i="18"/>
  <c r="L57" i="18"/>
  <c r="G57" i="18"/>
  <c r="F57" i="18"/>
  <c r="A57" i="18"/>
  <c r="AB56" i="18"/>
  <c r="V56" i="18"/>
  <c r="P56" i="18"/>
  <c r="L56" i="18"/>
  <c r="G56" i="18"/>
  <c r="F56" i="18"/>
  <c r="A56" i="18"/>
  <c r="AB55" i="18"/>
  <c r="P55" i="18"/>
  <c r="L55" i="18"/>
  <c r="G55" i="18"/>
  <c r="F55" i="18"/>
  <c r="A55" i="18"/>
  <c r="AB54" i="18"/>
  <c r="P54" i="18"/>
  <c r="L54" i="18"/>
  <c r="G54" i="18"/>
  <c r="F54" i="18"/>
  <c r="A54" i="18"/>
  <c r="AB53" i="18"/>
  <c r="P53" i="18"/>
  <c r="L53" i="18"/>
  <c r="G53" i="18"/>
  <c r="F53" i="18"/>
  <c r="A53" i="18"/>
  <c r="AB52" i="18"/>
  <c r="P52" i="18"/>
  <c r="L52" i="18"/>
  <c r="G52" i="18"/>
  <c r="F52" i="18"/>
  <c r="H66" i="18" s="1"/>
  <c r="A52" i="18"/>
  <c r="X50" i="18"/>
  <c r="Q50" i="18"/>
  <c r="K50" i="18"/>
  <c r="A50" i="18"/>
  <c r="N44" i="18"/>
  <c r="N41" i="18"/>
  <c r="AB38" i="18"/>
  <c r="Y38" i="18"/>
  <c r="T38" i="18"/>
  <c r="H31" i="18"/>
  <c r="H30" i="18"/>
  <c r="V30" i="18" s="1"/>
  <c r="V65" i="18" s="1"/>
  <c r="V27" i="18"/>
  <c r="V26" i="18"/>
  <c r="V61" i="18" s="1"/>
  <c r="V25" i="18"/>
  <c r="V60" i="18" s="1"/>
  <c r="V24" i="18"/>
  <c r="V23" i="18"/>
  <c r="V58" i="18" s="1"/>
  <c r="V22" i="18"/>
  <c r="V21" i="18"/>
  <c r="V20" i="18"/>
  <c r="V55" i="18" s="1"/>
  <c r="V19" i="18"/>
  <c r="V54" i="18" s="1"/>
  <c r="V18" i="18"/>
  <c r="V53" i="18" s="1"/>
  <c r="V17" i="18"/>
  <c r="N10" i="18"/>
  <c r="N45" i="18" s="1"/>
  <c r="N9" i="18"/>
  <c r="N8" i="18"/>
  <c r="N43" i="18" s="1"/>
  <c r="N7" i="18"/>
  <c r="N42" i="18" s="1"/>
  <c r="N6" i="18"/>
  <c r="O5" i="18"/>
  <c r="O40" i="18" s="1"/>
  <c r="H65" i="21"/>
  <c r="AB62" i="21"/>
  <c r="V62" i="21"/>
  <c r="P62" i="21"/>
  <c r="L62" i="21"/>
  <c r="G62" i="21"/>
  <c r="F62" i="21"/>
  <c r="A62" i="21"/>
  <c r="AB61" i="21"/>
  <c r="V61" i="21"/>
  <c r="P61" i="21"/>
  <c r="L61" i="21"/>
  <c r="G61" i="21"/>
  <c r="F61" i="21"/>
  <c r="A61" i="21"/>
  <c r="AB60" i="21"/>
  <c r="P60" i="21"/>
  <c r="L60" i="21"/>
  <c r="G60" i="21"/>
  <c r="F60" i="21"/>
  <c r="A60" i="21"/>
  <c r="AB59" i="21"/>
  <c r="P59" i="21"/>
  <c r="L59" i="21"/>
  <c r="G59" i="21"/>
  <c r="F59" i="21"/>
  <c r="A59" i="21"/>
  <c r="AB58" i="21"/>
  <c r="V58" i="21"/>
  <c r="P58" i="21"/>
  <c r="L58" i="21"/>
  <c r="G58" i="21"/>
  <c r="F58" i="21"/>
  <c r="A58" i="21"/>
  <c r="AB57" i="21"/>
  <c r="V57" i="21"/>
  <c r="P57" i="21"/>
  <c r="L57" i="21"/>
  <c r="G57" i="21"/>
  <c r="F57" i="21"/>
  <c r="A57" i="21"/>
  <c r="AB56" i="21"/>
  <c r="P56" i="21"/>
  <c r="L56" i="21"/>
  <c r="G56" i="21"/>
  <c r="F56" i="21"/>
  <c r="A56" i="21"/>
  <c r="AB55" i="21"/>
  <c r="P55" i="21"/>
  <c r="L55" i="21"/>
  <c r="G55" i="21"/>
  <c r="F55" i="21"/>
  <c r="A55" i="21"/>
  <c r="AB54" i="21"/>
  <c r="P54" i="21"/>
  <c r="L54" i="21"/>
  <c r="G54" i="21"/>
  <c r="F54" i="21"/>
  <c r="A54" i="21"/>
  <c r="AB53" i="21"/>
  <c r="P53" i="21"/>
  <c r="L53" i="21"/>
  <c r="G53" i="21"/>
  <c r="F53" i="21"/>
  <c r="A53" i="21"/>
  <c r="AB52" i="21"/>
  <c r="P52" i="21"/>
  <c r="L52" i="21"/>
  <c r="G52" i="21"/>
  <c r="F52" i="21"/>
  <c r="H66" i="21" s="1"/>
  <c r="A52" i="21"/>
  <c r="X50" i="21"/>
  <c r="Q50" i="21"/>
  <c r="K50" i="21"/>
  <c r="A50" i="21"/>
  <c r="N44" i="21"/>
  <c r="N41" i="21"/>
  <c r="AB38" i="21"/>
  <c r="Y38" i="21"/>
  <c r="T38" i="21"/>
  <c r="H31" i="21"/>
  <c r="H30" i="21"/>
  <c r="V30" i="21" s="1"/>
  <c r="V65" i="21" s="1"/>
  <c r="V27" i="21"/>
  <c r="V26" i="21"/>
  <c r="V25" i="21"/>
  <c r="V60" i="21" s="1"/>
  <c r="V24" i="21"/>
  <c r="V59" i="21" s="1"/>
  <c r="V23" i="21"/>
  <c r="V22" i="21"/>
  <c r="V21" i="21"/>
  <c r="V56" i="21" s="1"/>
  <c r="V20" i="21"/>
  <c r="V55" i="21" s="1"/>
  <c r="V19" i="21"/>
  <c r="V54" i="21" s="1"/>
  <c r="V18" i="21"/>
  <c r="V53" i="21" s="1"/>
  <c r="V17" i="21"/>
  <c r="V52" i="21" s="1"/>
  <c r="N10" i="21"/>
  <c r="N45" i="21" s="1"/>
  <c r="N9" i="21"/>
  <c r="N8" i="21"/>
  <c r="N43" i="21" s="1"/>
  <c r="N7" i="21"/>
  <c r="N42" i="21" s="1"/>
  <c r="N6" i="21"/>
  <c r="O5" i="21"/>
  <c r="O40" i="21" s="1"/>
  <c r="H66" i="23"/>
  <c r="AB62" i="23"/>
  <c r="P62" i="23"/>
  <c r="L62" i="23"/>
  <c r="G62" i="23"/>
  <c r="F62" i="23"/>
  <c r="A62" i="23"/>
  <c r="AB61" i="23"/>
  <c r="V61" i="23"/>
  <c r="P61" i="23"/>
  <c r="L61" i="23"/>
  <c r="G61" i="23"/>
  <c r="F61" i="23"/>
  <c r="A61" i="23"/>
  <c r="AB60" i="23"/>
  <c r="P60" i="23"/>
  <c r="L60" i="23"/>
  <c r="G60" i="23"/>
  <c r="F60" i="23"/>
  <c r="A60" i="23"/>
  <c r="AB59" i="23"/>
  <c r="P59" i="23"/>
  <c r="L59" i="23"/>
  <c r="G59" i="23"/>
  <c r="F59" i="23"/>
  <c r="A59" i="23"/>
  <c r="AB58" i="23"/>
  <c r="P58" i="23"/>
  <c r="L58" i="23"/>
  <c r="G58" i="23"/>
  <c r="F58" i="23"/>
  <c r="A58" i="23"/>
  <c r="AB57" i="23"/>
  <c r="P57" i="23"/>
  <c r="L57" i="23"/>
  <c r="G57" i="23"/>
  <c r="F57" i="23"/>
  <c r="A57" i="23"/>
  <c r="AB56" i="23"/>
  <c r="P56" i="23"/>
  <c r="L56" i="23"/>
  <c r="G56" i="23"/>
  <c r="F56" i="23"/>
  <c r="A56" i="23"/>
  <c r="AB55" i="23"/>
  <c r="V55" i="23"/>
  <c r="P55" i="23"/>
  <c r="L55" i="23"/>
  <c r="G55" i="23"/>
  <c r="F55" i="23"/>
  <c r="A55" i="23"/>
  <c r="AB54" i="23"/>
  <c r="P54" i="23"/>
  <c r="L54" i="23"/>
  <c r="G54" i="23"/>
  <c r="F54" i="23"/>
  <c r="A54" i="23"/>
  <c r="AB53" i="23"/>
  <c r="P53" i="23"/>
  <c r="L53" i="23"/>
  <c r="G53" i="23"/>
  <c r="F53" i="23"/>
  <c r="A53" i="23"/>
  <c r="AB52" i="23"/>
  <c r="P52" i="23"/>
  <c r="L52" i="23"/>
  <c r="G52" i="23"/>
  <c r="F52" i="23"/>
  <c r="H65" i="23" s="1"/>
  <c r="A52" i="23"/>
  <c r="X50" i="23"/>
  <c r="Q50" i="23"/>
  <c r="K50" i="23"/>
  <c r="A50" i="23"/>
  <c r="N44" i="23"/>
  <c r="N42" i="23"/>
  <c r="AB38" i="23"/>
  <c r="Y38" i="23"/>
  <c r="T38" i="23"/>
  <c r="H31" i="23"/>
  <c r="H30" i="23"/>
  <c r="V30" i="23" s="1"/>
  <c r="V65" i="23" s="1"/>
  <c r="V27" i="23"/>
  <c r="V62" i="23" s="1"/>
  <c r="V26" i="23"/>
  <c r="V25" i="23"/>
  <c r="V60" i="23" s="1"/>
  <c r="V24" i="23"/>
  <c r="V59" i="23" s="1"/>
  <c r="V23" i="23"/>
  <c r="V58" i="23" s="1"/>
  <c r="V22" i="23"/>
  <c r="V57" i="23" s="1"/>
  <c r="V21" i="23"/>
  <c r="V56" i="23" s="1"/>
  <c r="V20" i="23"/>
  <c r="V19" i="23"/>
  <c r="V18" i="23"/>
  <c r="V53" i="23" s="1"/>
  <c r="V17" i="23"/>
  <c r="V52" i="23" s="1"/>
  <c r="N10" i="23"/>
  <c r="N45" i="23" s="1"/>
  <c r="N9" i="23"/>
  <c r="N8" i="23"/>
  <c r="N43" i="23" s="1"/>
  <c r="N7" i="23"/>
  <c r="N6" i="23"/>
  <c r="N41" i="23" s="1"/>
  <c r="O5" i="23"/>
  <c r="O40" i="23" s="1"/>
  <c r="AB62" i="24"/>
  <c r="P62" i="24"/>
  <c r="L62" i="24"/>
  <c r="G62" i="24"/>
  <c r="F62" i="24"/>
  <c r="A62" i="24"/>
  <c r="AB61" i="24"/>
  <c r="P61" i="24"/>
  <c r="L61" i="24"/>
  <c r="G61" i="24"/>
  <c r="F61" i="24"/>
  <c r="A61" i="24"/>
  <c r="AB60" i="24"/>
  <c r="V60" i="24"/>
  <c r="P60" i="24"/>
  <c r="L60" i="24"/>
  <c r="G60" i="24"/>
  <c r="F60" i="24"/>
  <c r="A60" i="24"/>
  <c r="AB59" i="24"/>
  <c r="V59" i="24"/>
  <c r="P59" i="24"/>
  <c r="L59" i="24"/>
  <c r="G59" i="24"/>
  <c r="F59" i="24"/>
  <c r="A59" i="24"/>
  <c r="AB58" i="24"/>
  <c r="P58" i="24"/>
  <c r="L58" i="24"/>
  <c r="G58" i="24"/>
  <c r="F58" i="24"/>
  <c r="A58" i="24"/>
  <c r="AB57" i="24"/>
  <c r="P57" i="24"/>
  <c r="L57" i="24"/>
  <c r="G57" i="24"/>
  <c r="F57" i="24"/>
  <c r="A57" i="24"/>
  <c r="AB56" i="24"/>
  <c r="V56" i="24"/>
  <c r="P56" i="24"/>
  <c r="L56" i="24"/>
  <c r="G56" i="24"/>
  <c r="F56" i="24"/>
  <c r="A56" i="24"/>
  <c r="AB55" i="24"/>
  <c r="V55" i="24"/>
  <c r="P55" i="24"/>
  <c r="L55" i="24"/>
  <c r="G55" i="24"/>
  <c r="F55" i="24"/>
  <c r="A55" i="24"/>
  <c r="AB54" i="24"/>
  <c r="P54" i="24"/>
  <c r="L54" i="24"/>
  <c r="G54" i="24"/>
  <c r="F54" i="24"/>
  <c r="A54" i="24"/>
  <c r="AB53" i="24"/>
  <c r="P53" i="24"/>
  <c r="L53" i="24"/>
  <c r="G53" i="24"/>
  <c r="F53" i="24"/>
  <c r="A53" i="24"/>
  <c r="AB52" i="24"/>
  <c r="P52" i="24"/>
  <c r="L52" i="24"/>
  <c r="G52" i="24"/>
  <c r="F52" i="24"/>
  <c r="H65" i="24" s="1"/>
  <c r="A52" i="24"/>
  <c r="X50" i="24"/>
  <c r="Q50" i="24"/>
  <c r="K50" i="24"/>
  <c r="A50" i="24"/>
  <c r="N45" i="24"/>
  <c r="N42" i="24"/>
  <c r="AB38" i="24"/>
  <c r="Y38" i="24"/>
  <c r="T38" i="24"/>
  <c r="H31" i="24"/>
  <c r="H30" i="24"/>
  <c r="V30" i="24" s="1"/>
  <c r="V65" i="24" s="1"/>
  <c r="V27" i="24"/>
  <c r="V62" i="24" s="1"/>
  <c r="V26" i="24"/>
  <c r="V61" i="24" s="1"/>
  <c r="V25" i="24"/>
  <c r="V24" i="24"/>
  <c r="V23" i="24"/>
  <c r="V58" i="24" s="1"/>
  <c r="V22" i="24"/>
  <c r="V57" i="24" s="1"/>
  <c r="V21" i="24"/>
  <c r="V20" i="24"/>
  <c r="V19" i="24"/>
  <c r="V54" i="24" s="1"/>
  <c r="V18" i="24"/>
  <c r="V53" i="24" s="1"/>
  <c r="V17" i="24"/>
  <c r="N10" i="24"/>
  <c r="N9" i="24"/>
  <c r="N44" i="24" s="1"/>
  <c r="N8" i="24"/>
  <c r="N43" i="24" s="1"/>
  <c r="N7" i="24"/>
  <c r="N6" i="24"/>
  <c r="N41" i="24" s="1"/>
  <c r="O5" i="24"/>
  <c r="O40" i="24" s="1"/>
  <c r="H65" i="25"/>
  <c r="AB62" i="25"/>
  <c r="P62" i="25"/>
  <c r="L62" i="25"/>
  <c r="G62" i="25"/>
  <c r="F62" i="25"/>
  <c r="A62" i="25"/>
  <c r="AB61" i="25"/>
  <c r="V61" i="25"/>
  <c r="P61" i="25"/>
  <c r="L61" i="25"/>
  <c r="G61" i="25"/>
  <c r="F61" i="25"/>
  <c r="A61" i="25"/>
  <c r="AB60" i="25"/>
  <c r="V60" i="25"/>
  <c r="P60" i="25"/>
  <c r="L60" i="25"/>
  <c r="G60" i="25"/>
  <c r="F60" i="25"/>
  <c r="A60" i="25"/>
  <c r="AB59" i="25"/>
  <c r="P59" i="25"/>
  <c r="L59" i="25"/>
  <c r="G59" i="25"/>
  <c r="F59" i="25"/>
  <c r="A59" i="25"/>
  <c r="AB58" i="25"/>
  <c r="V58" i="25"/>
  <c r="P58" i="25"/>
  <c r="L58" i="25"/>
  <c r="G58" i="25"/>
  <c r="F58" i="25"/>
  <c r="A58" i="25"/>
  <c r="AB57" i="25"/>
  <c r="P57" i="25"/>
  <c r="L57" i="25"/>
  <c r="G57" i="25"/>
  <c r="F57" i="25"/>
  <c r="A57" i="25"/>
  <c r="AB56" i="25"/>
  <c r="P56" i="25"/>
  <c r="L56" i="25"/>
  <c r="G56" i="25"/>
  <c r="F56" i="25"/>
  <c r="A56" i="25"/>
  <c r="AB55" i="25"/>
  <c r="V55" i="25"/>
  <c r="P55" i="25"/>
  <c r="L55" i="25"/>
  <c r="G55" i="25"/>
  <c r="F55" i="25"/>
  <c r="A55" i="25"/>
  <c r="AB54" i="25"/>
  <c r="P54" i="25"/>
  <c r="L54" i="25"/>
  <c r="G54" i="25"/>
  <c r="F54" i="25"/>
  <c r="A54" i="25"/>
  <c r="AB53" i="25"/>
  <c r="P53" i="25"/>
  <c r="L53" i="25"/>
  <c r="G53" i="25"/>
  <c r="F53" i="25"/>
  <c r="A53" i="25"/>
  <c r="AB52" i="25"/>
  <c r="P52" i="25"/>
  <c r="L52" i="25"/>
  <c r="G52" i="25"/>
  <c r="F52" i="25"/>
  <c r="H66" i="25" s="1"/>
  <c r="A52" i="25"/>
  <c r="X50" i="25"/>
  <c r="Q50" i="25"/>
  <c r="K50" i="25"/>
  <c r="A50" i="25"/>
  <c r="N45" i="25"/>
  <c r="N42" i="25"/>
  <c r="O40" i="25"/>
  <c r="AB38" i="25"/>
  <c r="Y38" i="25"/>
  <c r="T38" i="25"/>
  <c r="H31" i="25"/>
  <c r="H30" i="25"/>
  <c r="V30" i="25" s="1"/>
  <c r="V65" i="25" s="1"/>
  <c r="V27" i="25"/>
  <c r="V62" i="25" s="1"/>
  <c r="V26" i="25"/>
  <c r="V25" i="25"/>
  <c r="V24" i="25"/>
  <c r="V59" i="25" s="1"/>
  <c r="V23" i="25"/>
  <c r="V22" i="25"/>
  <c r="V57" i="25" s="1"/>
  <c r="V21" i="25"/>
  <c r="V56" i="25" s="1"/>
  <c r="V20" i="25"/>
  <c r="V19" i="25"/>
  <c r="V54" i="25" s="1"/>
  <c r="V18" i="25"/>
  <c r="V53" i="25" s="1"/>
  <c r="V17" i="25"/>
  <c r="N10" i="25"/>
  <c r="N9" i="25"/>
  <c r="N44" i="25" s="1"/>
  <c r="N8" i="25"/>
  <c r="N43" i="25" s="1"/>
  <c r="N7" i="25"/>
  <c r="N6" i="25"/>
  <c r="N41" i="25" s="1"/>
  <c r="O5" i="25"/>
  <c r="H66" i="26"/>
  <c r="H65" i="26"/>
  <c r="AB62" i="26"/>
  <c r="V62" i="26"/>
  <c r="P62" i="26"/>
  <c r="L62" i="26"/>
  <c r="G62" i="26"/>
  <c r="F62" i="26"/>
  <c r="A62" i="26"/>
  <c r="AB61" i="26"/>
  <c r="V61" i="26"/>
  <c r="P61" i="26"/>
  <c r="L61" i="26"/>
  <c r="G61" i="26"/>
  <c r="F61" i="26"/>
  <c r="A61" i="26"/>
  <c r="AB60" i="26"/>
  <c r="P60" i="26"/>
  <c r="L60" i="26"/>
  <c r="G60" i="26"/>
  <c r="F60" i="26"/>
  <c r="A60" i="26"/>
  <c r="AB59" i="26"/>
  <c r="P59" i="26"/>
  <c r="L59" i="26"/>
  <c r="G59" i="26"/>
  <c r="F59" i="26"/>
  <c r="A59" i="26"/>
  <c r="AB58" i="26"/>
  <c r="V58" i="26"/>
  <c r="P58" i="26"/>
  <c r="L58" i="26"/>
  <c r="G58" i="26"/>
  <c r="F58" i="26"/>
  <c r="A58" i="26"/>
  <c r="AB57" i="26"/>
  <c r="V57" i="26"/>
  <c r="P57" i="26"/>
  <c r="L57" i="26"/>
  <c r="G57" i="26"/>
  <c r="F57" i="26"/>
  <c r="A57" i="26"/>
  <c r="AB56" i="26"/>
  <c r="P56" i="26"/>
  <c r="L56" i="26"/>
  <c r="G56" i="26"/>
  <c r="F56" i="26"/>
  <c r="A56" i="26"/>
  <c r="AB55" i="26"/>
  <c r="P55" i="26"/>
  <c r="L55" i="26"/>
  <c r="G55" i="26"/>
  <c r="F55" i="26"/>
  <c r="A55" i="26"/>
  <c r="AB54" i="26"/>
  <c r="P54" i="26"/>
  <c r="L54" i="26"/>
  <c r="G54" i="26"/>
  <c r="F54" i="26"/>
  <c r="A54" i="26"/>
  <c r="AB53" i="26"/>
  <c r="V53" i="26"/>
  <c r="P53" i="26"/>
  <c r="L53" i="26"/>
  <c r="G53" i="26"/>
  <c r="F53" i="26"/>
  <c r="A53" i="26"/>
  <c r="AB52" i="26"/>
  <c r="P52" i="26"/>
  <c r="L52" i="26"/>
  <c r="G52" i="26"/>
  <c r="F52" i="26"/>
  <c r="A52" i="26"/>
  <c r="X50" i="26"/>
  <c r="Q50" i="26"/>
  <c r="K50" i="26"/>
  <c r="A50" i="26"/>
  <c r="N45" i="26"/>
  <c r="N43" i="26"/>
  <c r="O40" i="26"/>
  <c r="AB38" i="26"/>
  <c r="Y38" i="26"/>
  <c r="T38" i="26"/>
  <c r="H31" i="26"/>
  <c r="H30" i="26"/>
  <c r="V30" i="26" s="1"/>
  <c r="V65" i="26" s="1"/>
  <c r="V27" i="26"/>
  <c r="V26" i="26"/>
  <c r="V25" i="26"/>
  <c r="V60" i="26" s="1"/>
  <c r="V24" i="26"/>
  <c r="V59" i="26" s="1"/>
  <c r="V23" i="26"/>
  <c r="V22" i="26"/>
  <c r="V21" i="26"/>
  <c r="V56" i="26" s="1"/>
  <c r="V20" i="26"/>
  <c r="V55" i="26" s="1"/>
  <c r="V19" i="26"/>
  <c r="V54" i="26" s="1"/>
  <c r="V18" i="26"/>
  <c r="V17" i="26"/>
  <c r="V52" i="26" s="1"/>
  <c r="N10" i="26"/>
  <c r="N9" i="26"/>
  <c r="N44" i="26" s="1"/>
  <c r="N8" i="26"/>
  <c r="N7" i="26"/>
  <c r="N42" i="26" s="1"/>
  <c r="N6" i="26"/>
  <c r="N41" i="26" s="1"/>
  <c r="O5" i="26"/>
  <c r="H66" i="27"/>
  <c r="H65" i="27"/>
  <c r="AB62" i="27"/>
  <c r="V62" i="27"/>
  <c r="P62" i="27"/>
  <c r="L62" i="27"/>
  <c r="G62" i="27"/>
  <c r="F62" i="27"/>
  <c r="A62" i="27"/>
  <c r="AB61" i="27"/>
  <c r="P61" i="27"/>
  <c r="L61" i="27"/>
  <c r="G61" i="27"/>
  <c r="F61" i="27"/>
  <c r="A61" i="27"/>
  <c r="AB60" i="27"/>
  <c r="P60" i="27"/>
  <c r="L60" i="27"/>
  <c r="G60" i="27"/>
  <c r="F60" i="27"/>
  <c r="A60" i="27"/>
  <c r="AB59" i="27"/>
  <c r="V59" i="27"/>
  <c r="P59" i="27"/>
  <c r="L59" i="27"/>
  <c r="G59" i="27"/>
  <c r="F59" i="27"/>
  <c r="A59" i="27"/>
  <c r="AB58" i="27"/>
  <c r="P58" i="27"/>
  <c r="L58" i="27"/>
  <c r="G58" i="27"/>
  <c r="F58" i="27"/>
  <c r="A58" i="27"/>
  <c r="AB57" i="27"/>
  <c r="V57" i="27"/>
  <c r="P57" i="27"/>
  <c r="L57" i="27"/>
  <c r="G57" i="27"/>
  <c r="F57" i="27"/>
  <c r="A57" i="27"/>
  <c r="AB56" i="27"/>
  <c r="P56" i="27"/>
  <c r="L56" i="27"/>
  <c r="G56" i="27"/>
  <c r="F56" i="27"/>
  <c r="A56" i="27"/>
  <c r="AB55" i="27"/>
  <c r="P55" i="27"/>
  <c r="L55" i="27"/>
  <c r="G55" i="27"/>
  <c r="F55" i="27"/>
  <c r="A55" i="27"/>
  <c r="AB54" i="27"/>
  <c r="P54" i="27"/>
  <c r="L54" i="27"/>
  <c r="G54" i="27"/>
  <c r="F54" i="27"/>
  <c r="A54" i="27"/>
  <c r="AB53" i="27"/>
  <c r="P53" i="27"/>
  <c r="L53" i="27"/>
  <c r="G53" i="27"/>
  <c r="F53" i="27"/>
  <c r="A53" i="27"/>
  <c r="AB52" i="27"/>
  <c r="P52" i="27"/>
  <c r="L52" i="27"/>
  <c r="G52" i="27"/>
  <c r="F52" i="27"/>
  <c r="A52" i="27"/>
  <c r="X50" i="27"/>
  <c r="Q50" i="27"/>
  <c r="K50" i="27"/>
  <c r="A50" i="27"/>
  <c r="N43" i="27"/>
  <c r="O40" i="27"/>
  <c r="AB38" i="27"/>
  <c r="Y38" i="27"/>
  <c r="T38" i="27"/>
  <c r="H31" i="27"/>
  <c r="H30" i="27"/>
  <c r="V30" i="27" s="1"/>
  <c r="V65" i="27" s="1"/>
  <c r="V27" i="27"/>
  <c r="V26" i="27"/>
  <c r="V61" i="27" s="1"/>
  <c r="V25" i="27"/>
  <c r="V60" i="27" s="1"/>
  <c r="V24" i="27"/>
  <c r="V23" i="27"/>
  <c r="V58" i="27" s="1"/>
  <c r="V22" i="27"/>
  <c r="V21" i="27"/>
  <c r="V56" i="27" s="1"/>
  <c r="V20" i="27"/>
  <c r="V19" i="27"/>
  <c r="V54" i="27" s="1"/>
  <c r="V18" i="27"/>
  <c r="V53" i="27" s="1"/>
  <c r="V17" i="27"/>
  <c r="V52" i="27" s="1"/>
  <c r="N10" i="27"/>
  <c r="N45" i="27" s="1"/>
  <c r="N9" i="27"/>
  <c r="N44" i="27" s="1"/>
  <c r="N8" i="27"/>
  <c r="N7" i="27"/>
  <c r="N42" i="27" s="1"/>
  <c r="N6" i="27"/>
  <c r="N41" i="27" s="1"/>
  <c r="O5" i="27"/>
  <c r="AB62" i="28"/>
  <c r="P62" i="28"/>
  <c r="L62" i="28"/>
  <c r="G62" i="28"/>
  <c r="F62" i="28"/>
  <c r="A62" i="28"/>
  <c r="AB61" i="28"/>
  <c r="P61" i="28"/>
  <c r="L61" i="28"/>
  <c r="G61" i="28"/>
  <c r="F61" i="28"/>
  <c r="A61" i="28"/>
  <c r="AB60" i="28"/>
  <c r="V60" i="28"/>
  <c r="P60" i="28"/>
  <c r="L60" i="28"/>
  <c r="G60" i="28"/>
  <c r="F60" i="28"/>
  <c r="A60" i="28"/>
  <c r="AB59" i="28"/>
  <c r="V59" i="28"/>
  <c r="P59" i="28"/>
  <c r="L59" i="28"/>
  <c r="G59" i="28"/>
  <c r="F59" i="28"/>
  <c r="A59" i="28"/>
  <c r="AB58" i="28"/>
  <c r="P58" i="28"/>
  <c r="L58" i="28"/>
  <c r="G58" i="28"/>
  <c r="F58" i="28"/>
  <c r="A58" i="28"/>
  <c r="AB57" i="28"/>
  <c r="P57" i="28"/>
  <c r="L57" i="28"/>
  <c r="G57" i="28"/>
  <c r="F57" i="28"/>
  <c r="A57" i="28"/>
  <c r="AB56" i="28"/>
  <c r="V56" i="28"/>
  <c r="P56" i="28"/>
  <c r="L56" i="28"/>
  <c r="G56" i="28"/>
  <c r="F56" i="28"/>
  <c r="A56" i="28"/>
  <c r="AB55" i="28"/>
  <c r="V55" i="28"/>
  <c r="P55" i="28"/>
  <c r="L55" i="28"/>
  <c r="G55" i="28"/>
  <c r="F55" i="28"/>
  <c r="A55" i="28"/>
  <c r="AB54" i="28"/>
  <c r="P54" i="28"/>
  <c r="L54" i="28"/>
  <c r="G54" i="28"/>
  <c r="F54" i="28"/>
  <c r="A54" i="28"/>
  <c r="AB53" i="28"/>
  <c r="P53" i="28"/>
  <c r="L53" i="28"/>
  <c r="G53" i="28"/>
  <c r="F53" i="28"/>
  <c r="A53" i="28"/>
  <c r="AB52" i="28"/>
  <c r="P52" i="28"/>
  <c r="L52" i="28"/>
  <c r="G52" i="28"/>
  <c r="F52" i="28"/>
  <c r="A52" i="28"/>
  <c r="X50" i="28"/>
  <c r="Q50" i="28"/>
  <c r="K50" i="28"/>
  <c r="A50" i="28"/>
  <c r="N44" i="28"/>
  <c r="N43" i="28"/>
  <c r="N41" i="28"/>
  <c r="AB38" i="28"/>
  <c r="Y38" i="28"/>
  <c r="T38" i="28"/>
  <c r="H31" i="28"/>
  <c r="H30" i="28"/>
  <c r="V30" i="28" s="1"/>
  <c r="V65" i="28" s="1"/>
  <c r="V27" i="28"/>
  <c r="V62" i="28" s="1"/>
  <c r="V26" i="28"/>
  <c r="V61" i="28" s="1"/>
  <c r="V25" i="28"/>
  <c r="V24" i="28"/>
  <c r="V23" i="28"/>
  <c r="V58" i="28" s="1"/>
  <c r="V22" i="28"/>
  <c r="V57" i="28" s="1"/>
  <c r="V21" i="28"/>
  <c r="V20" i="28"/>
  <c r="V19" i="28"/>
  <c r="V54" i="28" s="1"/>
  <c r="V18" i="28"/>
  <c r="V17" i="28"/>
  <c r="V52" i="28" s="1"/>
  <c r="N10" i="28"/>
  <c r="N45" i="28" s="1"/>
  <c r="N9" i="28"/>
  <c r="N8" i="28"/>
  <c r="N7" i="28"/>
  <c r="N42" i="28" s="1"/>
  <c r="N6" i="28"/>
  <c r="O5" i="28"/>
  <c r="O40" i="28" s="1"/>
  <c r="H65" i="29"/>
  <c r="AB62" i="29"/>
  <c r="P62" i="29"/>
  <c r="L62" i="29"/>
  <c r="G62" i="29"/>
  <c r="F62" i="29"/>
  <c r="A62" i="29"/>
  <c r="AB61" i="29"/>
  <c r="V61" i="29"/>
  <c r="P61" i="29"/>
  <c r="L61" i="29"/>
  <c r="G61" i="29"/>
  <c r="F61" i="29"/>
  <c r="A61" i="29"/>
  <c r="AB60" i="29"/>
  <c r="P60" i="29"/>
  <c r="L60" i="29"/>
  <c r="G60" i="29"/>
  <c r="F60" i="29"/>
  <c r="A60" i="29"/>
  <c r="AB59" i="29"/>
  <c r="V59" i="29"/>
  <c r="P59" i="29"/>
  <c r="L59" i="29"/>
  <c r="G59" i="29"/>
  <c r="F59" i="29"/>
  <c r="A59" i="29"/>
  <c r="AB58" i="29"/>
  <c r="P58" i="29"/>
  <c r="L58" i="29"/>
  <c r="G58" i="29"/>
  <c r="F58" i="29"/>
  <c r="A58" i="29"/>
  <c r="AB57" i="29"/>
  <c r="V57" i="29"/>
  <c r="P57" i="29"/>
  <c r="L57" i="29"/>
  <c r="G57" i="29"/>
  <c r="F57" i="29"/>
  <c r="A57" i="29"/>
  <c r="AB56" i="29"/>
  <c r="V56" i="29"/>
  <c r="P56" i="29"/>
  <c r="L56" i="29"/>
  <c r="G56" i="29"/>
  <c r="F56" i="29"/>
  <c r="A56" i="29"/>
  <c r="AB55" i="29"/>
  <c r="P55" i="29"/>
  <c r="L55" i="29"/>
  <c r="G55" i="29"/>
  <c r="F55" i="29"/>
  <c r="A55" i="29"/>
  <c r="AB54" i="29"/>
  <c r="P54" i="29"/>
  <c r="L54" i="29"/>
  <c r="G54" i="29"/>
  <c r="F54" i="29"/>
  <c r="A54" i="29"/>
  <c r="AB53" i="29"/>
  <c r="P53" i="29"/>
  <c r="L53" i="29"/>
  <c r="G53" i="29"/>
  <c r="F53" i="29"/>
  <c r="A53" i="29"/>
  <c r="AB52" i="29"/>
  <c r="P52" i="29"/>
  <c r="L52" i="29"/>
  <c r="G52" i="29"/>
  <c r="F52" i="29"/>
  <c r="H66" i="29" s="1"/>
  <c r="A52" i="29"/>
  <c r="X50" i="29"/>
  <c r="Q50" i="29"/>
  <c r="K50" i="29"/>
  <c r="A50" i="29"/>
  <c r="N44" i="29"/>
  <c r="N41" i="29"/>
  <c r="AB38" i="29"/>
  <c r="Y38" i="29"/>
  <c r="T38" i="29"/>
  <c r="H31" i="29"/>
  <c r="H30" i="29"/>
  <c r="V30" i="29" s="1"/>
  <c r="V65" i="29" s="1"/>
  <c r="V27" i="29"/>
  <c r="V62" i="29" s="1"/>
  <c r="V26" i="29"/>
  <c r="V25" i="29"/>
  <c r="V60" i="29" s="1"/>
  <c r="V24" i="29"/>
  <c r="V23" i="29"/>
  <c r="V58" i="29" s="1"/>
  <c r="V22" i="29"/>
  <c r="V21" i="29"/>
  <c r="V20" i="29"/>
  <c r="V55" i="29" s="1"/>
  <c r="V19" i="29"/>
  <c r="V54" i="29" s="1"/>
  <c r="V18" i="29"/>
  <c r="V53" i="29" s="1"/>
  <c r="V17" i="29"/>
  <c r="N10" i="29"/>
  <c r="N45" i="29" s="1"/>
  <c r="N9" i="29"/>
  <c r="N8" i="29"/>
  <c r="N43" i="29" s="1"/>
  <c r="N7" i="29"/>
  <c r="N42" i="29" s="1"/>
  <c r="N6" i="29"/>
  <c r="O5" i="29"/>
  <c r="O40" i="29" s="1"/>
  <c r="H65" i="30"/>
  <c r="AB62" i="30"/>
  <c r="V62" i="30"/>
  <c r="P62" i="30"/>
  <c r="L62" i="30"/>
  <c r="G62" i="30"/>
  <c r="F62" i="30"/>
  <c r="A62" i="30"/>
  <c r="AB61" i="30"/>
  <c r="V61" i="30"/>
  <c r="P61" i="30"/>
  <c r="L61" i="30"/>
  <c r="G61" i="30"/>
  <c r="F61" i="30"/>
  <c r="A61" i="30"/>
  <c r="AB60" i="30"/>
  <c r="P60" i="30"/>
  <c r="L60" i="30"/>
  <c r="G60" i="30"/>
  <c r="F60" i="30"/>
  <c r="A60" i="30"/>
  <c r="AB59" i="30"/>
  <c r="P59" i="30"/>
  <c r="L59" i="30"/>
  <c r="G59" i="30"/>
  <c r="F59" i="30"/>
  <c r="A59" i="30"/>
  <c r="AB58" i="30"/>
  <c r="V58" i="30"/>
  <c r="P58" i="30"/>
  <c r="L58" i="30"/>
  <c r="G58" i="30"/>
  <c r="F58" i="30"/>
  <c r="A58" i="30"/>
  <c r="AB57" i="30"/>
  <c r="V57" i="30"/>
  <c r="P57" i="30"/>
  <c r="L57" i="30"/>
  <c r="G57" i="30"/>
  <c r="F57" i="30"/>
  <c r="A57" i="30"/>
  <c r="AB56" i="30"/>
  <c r="P56" i="30"/>
  <c r="L56" i="30"/>
  <c r="G56" i="30"/>
  <c r="F56" i="30"/>
  <c r="A56" i="30"/>
  <c r="AB55" i="30"/>
  <c r="P55" i="30"/>
  <c r="L55" i="30"/>
  <c r="G55" i="30"/>
  <c r="F55" i="30"/>
  <c r="A55" i="30"/>
  <c r="AB54" i="30"/>
  <c r="P54" i="30"/>
  <c r="L54" i="30"/>
  <c r="G54" i="30"/>
  <c r="F54" i="30"/>
  <c r="A54" i="30"/>
  <c r="AB53" i="30"/>
  <c r="P53" i="30"/>
  <c r="L53" i="30"/>
  <c r="G53" i="30"/>
  <c r="F53" i="30"/>
  <c r="A53" i="30"/>
  <c r="AB52" i="30"/>
  <c r="P52" i="30"/>
  <c r="L52" i="30"/>
  <c r="G52" i="30"/>
  <c r="F52" i="30"/>
  <c r="H66" i="30" s="1"/>
  <c r="A52" i="30"/>
  <c r="X50" i="30"/>
  <c r="Q50" i="30"/>
  <c r="K50" i="30"/>
  <c r="A50" i="30"/>
  <c r="N44" i="30"/>
  <c r="AB38" i="30"/>
  <c r="Y38" i="30"/>
  <c r="T38" i="30"/>
  <c r="H31" i="30"/>
  <c r="H30" i="30"/>
  <c r="V30" i="30" s="1"/>
  <c r="V65" i="30" s="1"/>
  <c r="V27" i="30"/>
  <c r="V26" i="30"/>
  <c r="V25" i="30"/>
  <c r="V60" i="30" s="1"/>
  <c r="V24" i="30"/>
  <c r="V59" i="30" s="1"/>
  <c r="V23" i="30"/>
  <c r="V22" i="30"/>
  <c r="V21" i="30"/>
  <c r="V56" i="30" s="1"/>
  <c r="V20" i="30"/>
  <c r="V55" i="30" s="1"/>
  <c r="V19" i="30"/>
  <c r="V54" i="30" s="1"/>
  <c r="V18" i="30"/>
  <c r="V53" i="30" s="1"/>
  <c r="V17" i="30"/>
  <c r="V52" i="30" s="1"/>
  <c r="N10" i="30"/>
  <c r="N45" i="30" s="1"/>
  <c r="N9" i="30"/>
  <c r="N8" i="30"/>
  <c r="N43" i="30" s="1"/>
  <c r="N7" i="30"/>
  <c r="N42" i="30" s="1"/>
  <c r="N6" i="30"/>
  <c r="N41" i="30" s="1"/>
  <c r="O5" i="30"/>
  <c r="O40" i="30" s="1"/>
  <c r="H66" i="31"/>
  <c r="AB62" i="31"/>
  <c r="P62" i="31"/>
  <c r="L62" i="31"/>
  <c r="G62" i="31"/>
  <c r="F62" i="31"/>
  <c r="A62" i="31"/>
  <c r="AB61" i="31"/>
  <c r="V61" i="31"/>
  <c r="P61" i="31"/>
  <c r="L61" i="31"/>
  <c r="G61" i="31"/>
  <c r="F61" i="31"/>
  <c r="A61" i="31"/>
  <c r="AB60" i="31"/>
  <c r="P60" i="31"/>
  <c r="L60" i="31"/>
  <c r="G60" i="31"/>
  <c r="F60" i="31"/>
  <c r="A60" i="31"/>
  <c r="AB59" i="31"/>
  <c r="P59" i="31"/>
  <c r="L59" i="31"/>
  <c r="G59" i="31"/>
  <c r="F59" i="31"/>
  <c r="A59" i="31"/>
  <c r="AB58" i="31"/>
  <c r="P58" i="31"/>
  <c r="L58" i="31"/>
  <c r="G58" i="31"/>
  <c r="F58" i="31"/>
  <c r="A58" i="31"/>
  <c r="AB57" i="31"/>
  <c r="P57" i="31"/>
  <c r="L57" i="31"/>
  <c r="G57" i="31"/>
  <c r="F57" i="31"/>
  <c r="A57" i="31"/>
  <c r="AB56" i="31"/>
  <c r="P56" i="31"/>
  <c r="L56" i="31"/>
  <c r="G56" i="31"/>
  <c r="F56" i="31"/>
  <c r="A56" i="31"/>
  <c r="AB55" i="31"/>
  <c r="V55" i="31"/>
  <c r="P55" i="31"/>
  <c r="L55" i="31"/>
  <c r="G55" i="31"/>
  <c r="F55" i="31"/>
  <c r="A55" i="31"/>
  <c r="AB54" i="31"/>
  <c r="P54" i="31"/>
  <c r="L54" i="31"/>
  <c r="G54" i="31"/>
  <c r="F54" i="31"/>
  <c r="A54" i="31"/>
  <c r="AB53" i="31"/>
  <c r="P53" i="31"/>
  <c r="L53" i="31"/>
  <c r="G53" i="31"/>
  <c r="F53" i="31"/>
  <c r="A53" i="31"/>
  <c r="AB52" i="31"/>
  <c r="P52" i="31"/>
  <c r="L52" i="31"/>
  <c r="G52" i="31"/>
  <c r="F52" i="31"/>
  <c r="H65" i="31" s="1"/>
  <c r="A52" i="31"/>
  <c r="X50" i="31"/>
  <c r="Q50" i="31"/>
  <c r="K50" i="31"/>
  <c r="A50" i="31"/>
  <c r="N42" i="31"/>
  <c r="N41" i="31"/>
  <c r="AB38" i="31"/>
  <c r="Y38" i="31"/>
  <c r="T38" i="31"/>
  <c r="H31" i="31"/>
  <c r="H30" i="31"/>
  <c r="V30" i="31" s="1"/>
  <c r="V65" i="31" s="1"/>
  <c r="V27" i="31"/>
  <c r="V62" i="31" s="1"/>
  <c r="V26" i="31"/>
  <c r="V25" i="31"/>
  <c r="V60" i="31" s="1"/>
  <c r="V24" i="31"/>
  <c r="V59" i="31" s="1"/>
  <c r="V23" i="31"/>
  <c r="V58" i="31" s="1"/>
  <c r="V22" i="31"/>
  <c r="V57" i="31" s="1"/>
  <c r="V21" i="31"/>
  <c r="V56" i="31" s="1"/>
  <c r="V20" i="31"/>
  <c r="V19" i="31"/>
  <c r="V18" i="31"/>
  <c r="V53" i="31" s="1"/>
  <c r="V17" i="31"/>
  <c r="V52" i="31" s="1"/>
  <c r="N10" i="31"/>
  <c r="N45" i="31" s="1"/>
  <c r="N9" i="31"/>
  <c r="N44" i="31" s="1"/>
  <c r="N8" i="31"/>
  <c r="N43" i="31" s="1"/>
  <c r="N7" i="31"/>
  <c r="N6" i="31"/>
  <c r="O5" i="31"/>
  <c r="O40" i="31" s="1"/>
  <c r="AB62" i="32"/>
  <c r="P62" i="32"/>
  <c r="L62" i="32"/>
  <c r="G62" i="32"/>
  <c r="F62" i="32"/>
  <c r="A62" i="32"/>
  <c r="AB61" i="32"/>
  <c r="P61" i="32"/>
  <c r="L61" i="32"/>
  <c r="G61" i="32"/>
  <c r="F61" i="32"/>
  <c r="A61" i="32"/>
  <c r="AB60" i="32"/>
  <c r="V60" i="32"/>
  <c r="P60" i="32"/>
  <c r="L60" i="32"/>
  <c r="G60" i="32"/>
  <c r="F60" i="32"/>
  <c r="A60" i="32"/>
  <c r="AB59" i="32"/>
  <c r="V59" i="32"/>
  <c r="P59" i="32"/>
  <c r="L59" i="32"/>
  <c r="G59" i="32"/>
  <c r="F59" i="32"/>
  <c r="A59" i="32"/>
  <c r="AB58" i="32"/>
  <c r="P58" i="32"/>
  <c r="L58" i="32"/>
  <c r="G58" i="32"/>
  <c r="F58" i="32"/>
  <c r="A58" i="32"/>
  <c r="AB57" i="32"/>
  <c r="P57" i="32"/>
  <c r="L57" i="32"/>
  <c r="G57" i="32"/>
  <c r="F57" i="32"/>
  <c r="A57" i="32"/>
  <c r="AB56" i="32"/>
  <c r="V56" i="32"/>
  <c r="P56" i="32"/>
  <c r="L56" i="32"/>
  <c r="G56" i="32"/>
  <c r="F56" i="32"/>
  <c r="A56" i="32"/>
  <c r="AB55" i="32"/>
  <c r="V55" i="32"/>
  <c r="P55" i="32"/>
  <c r="L55" i="32"/>
  <c r="G55" i="32"/>
  <c r="F55" i="32"/>
  <c r="A55" i="32"/>
  <c r="AB54" i="32"/>
  <c r="P54" i="32"/>
  <c r="L54" i="32"/>
  <c r="G54" i="32"/>
  <c r="F54" i="32"/>
  <c r="A54" i="32"/>
  <c r="AB53" i="32"/>
  <c r="P53" i="32"/>
  <c r="L53" i="32"/>
  <c r="G53" i="32"/>
  <c r="F53" i="32"/>
  <c r="A53" i="32"/>
  <c r="AB52" i="32"/>
  <c r="P52" i="32"/>
  <c r="L52" i="32"/>
  <c r="G52" i="32"/>
  <c r="F52" i="32"/>
  <c r="H65" i="32" s="1"/>
  <c r="A52" i="32"/>
  <c r="X50" i="32"/>
  <c r="Q50" i="32"/>
  <c r="K50" i="32"/>
  <c r="A50" i="32"/>
  <c r="N45" i="32"/>
  <c r="N44" i="32"/>
  <c r="N43" i="32"/>
  <c r="N42" i="32"/>
  <c r="AB38" i="32"/>
  <c r="Y38" i="32"/>
  <c r="T38" i="32"/>
  <c r="H31" i="32"/>
  <c r="H30" i="32"/>
  <c r="V30" i="32" s="1"/>
  <c r="V65" i="32" s="1"/>
  <c r="V27" i="32"/>
  <c r="V62" i="32" s="1"/>
  <c r="V26" i="32"/>
  <c r="V61" i="32" s="1"/>
  <c r="V25" i="32"/>
  <c r="V24" i="32"/>
  <c r="V23" i="32"/>
  <c r="V58" i="32" s="1"/>
  <c r="V22" i="32"/>
  <c r="V57" i="32" s="1"/>
  <c r="V21" i="32"/>
  <c r="V20" i="32"/>
  <c r="V19" i="32"/>
  <c r="V54" i="32" s="1"/>
  <c r="V18" i="32"/>
  <c r="V53" i="32" s="1"/>
  <c r="V17" i="32"/>
  <c r="N10" i="32"/>
  <c r="N9" i="32"/>
  <c r="N8" i="32"/>
  <c r="N7" i="32"/>
  <c r="N6" i="32"/>
  <c r="N41" i="32" s="1"/>
  <c r="O5" i="32"/>
  <c r="O40" i="32" s="1"/>
  <c r="H65" i="67"/>
  <c r="AB62" i="67"/>
  <c r="P62" i="67"/>
  <c r="L62" i="67"/>
  <c r="G62" i="67"/>
  <c r="F62" i="67"/>
  <c r="A62" i="67"/>
  <c r="AB61" i="67"/>
  <c r="V61" i="67"/>
  <c r="P61" i="67"/>
  <c r="L61" i="67"/>
  <c r="G61" i="67"/>
  <c r="F61" i="67"/>
  <c r="A61" i="67"/>
  <c r="AB60" i="67"/>
  <c r="V60" i="67"/>
  <c r="P60" i="67"/>
  <c r="L60" i="67"/>
  <c r="G60" i="67"/>
  <c r="F60" i="67"/>
  <c r="A60" i="67"/>
  <c r="AB59" i="67"/>
  <c r="P59" i="67"/>
  <c r="L59" i="67"/>
  <c r="G59" i="67"/>
  <c r="F59" i="67"/>
  <c r="A59" i="67"/>
  <c r="AB58" i="67"/>
  <c r="P58" i="67"/>
  <c r="L58" i="67"/>
  <c r="G58" i="67"/>
  <c r="F58" i="67"/>
  <c r="A58" i="67"/>
  <c r="AB57" i="67"/>
  <c r="P57" i="67"/>
  <c r="L57" i="67"/>
  <c r="G57" i="67"/>
  <c r="F57" i="67"/>
  <c r="A57" i="67"/>
  <c r="AB56" i="67"/>
  <c r="P56" i="67"/>
  <c r="L56" i="67"/>
  <c r="G56" i="67"/>
  <c r="F56" i="67"/>
  <c r="A56" i="67"/>
  <c r="AB55" i="67"/>
  <c r="V55" i="67"/>
  <c r="P55" i="67"/>
  <c r="L55" i="67"/>
  <c r="G55" i="67"/>
  <c r="F55" i="67"/>
  <c r="A55" i="67"/>
  <c r="AB54" i="67"/>
  <c r="P54" i="67"/>
  <c r="L54" i="67"/>
  <c r="G54" i="67"/>
  <c r="F54" i="67"/>
  <c r="A54" i="67"/>
  <c r="AB53" i="67"/>
  <c r="P53" i="67"/>
  <c r="L53" i="67"/>
  <c r="G53" i="67"/>
  <c r="F53" i="67"/>
  <c r="A53" i="67"/>
  <c r="AB52" i="67"/>
  <c r="V52" i="67"/>
  <c r="P52" i="67"/>
  <c r="L52" i="67"/>
  <c r="G52" i="67"/>
  <c r="F52" i="67"/>
  <c r="H66" i="67" s="1"/>
  <c r="A52" i="67"/>
  <c r="X50" i="67"/>
  <c r="Q50" i="67"/>
  <c r="K50" i="67"/>
  <c r="A50" i="67"/>
  <c r="N45" i="67"/>
  <c r="N43" i="67"/>
  <c r="O40" i="67"/>
  <c r="AB38" i="67"/>
  <c r="Y38" i="67"/>
  <c r="T38" i="67"/>
  <c r="H31" i="67"/>
  <c r="H30" i="67"/>
  <c r="V30" i="67" s="1"/>
  <c r="V65" i="67" s="1"/>
  <c r="V27" i="67"/>
  <c r="V62" i="67" s="1"/>
  <c r="V26" i="67"/>
  <c r="V25" i="67"/>
  <c r="V24" i="67"/>
  <c r="V59" i="67" s="1"/>
  <c r="V23" i="67"/>
  <c r="V58" i="67" s="1"/>
  <c r="V22" i="67"/>
  <c r="V57" i="67" s="1"/>
  <c r="V21" i="67"/>
  <c r="V56" i="67" s="1"/>
  <c r="V20" i="67"/>
  <c r="V19" i="67"/>
  <c r="V54" i="67" s="1"/>
  <c r="V18" i="67"/>
  <c r="V53" i="67" s="1"/>
  <c r="V17" i="67"/>
  <c r="N10" i="67"/>
  <c r="N9" i="67"/>
  <c r="N44" i="67" s="1"/>
  <c r="N8" i="67"/>
  <c r="N7" i="67"/>
  <c r="N42" i="67" s="1"/>
  <c r="N6" i="67"/>
  <c r="N41" i="67" s="1"/>
  <c r="O5" i="67"/>
  <c r="H65" i="75"/>
  <c r="AB62" i="75"/>
  <c r="V62" i="75"/>
  <c r="P62" i="75"/>
  <c r="L62" i="75"/>
  <c r="G62" i="75"/>
  <c r="F62" i="75"/>
  <c r="A62" i="75"/>
  <c r="AB61" i="75"/>
  <c r="V61" i="75"/>
  <c r="P61" i="75"/>
  <c r="L61" i="75"/>
  <c r="G61" i="75"/>
  <c r="F61" i="75"/>
  <c r="A61" i="75"/>
  <c r="AB60" i="75"/>
  <c r="P60" i="75"/>
  <c r="L60" i="75"/>
  <c r="G60" i="75"/>
  <c r="F60" i="75"/>
  <c r="A60" i="75"/>
  <c r="AB59" i="75"/>
  <c r="P59" i="75"/>
  <c r="L59" i="75"/>
  <c r="G59" i="75"/>
  <c r="F59" i="75"/>
  <c r="A59" i="75"/>
  <c r="AB58" i="75"/>
  <c r="V58" i="75"/>
  <c r="P58" i="75"/>
  <c r="L58" i="75"/>
  <c r="G58" i="75"/>
  <c r="F58" i="75"/>
  <c r="A58" i="75"/>
  <c r="AB57" i="75"/>
  <c r="V57" i="75"/>
  <c r="P57" i="75"/>
  <c r="L57" i="75"/>
  <c r="G57" i="75"/>
  <c r="F57" i="75"/>
  <c r="A57" i="75"/>
  <c r="AB56" i="75"/>
  <c r="P56" i="75"/>
  <c r="L56" i="75"/>
  <c r="G56" i="75"/>
  <c r="F56" i="75"/>
  <c r="A56" i="75"/>
  <c r="AB55" i="75"/>
  <c r="P55" i="75"/>
  <c r="L55" i="75"/>
  <c r="G55" i="75"/>
  <c r="F55" i="75"/>
  <c r="A55" i="75"/>
  <c r="AB54" i="75"/>
  <c r="V54" i="75"/>
  <c r="P54" i="75"/>
  <c r="L54" i="75"/>
  <c r="G54" i="75"/>
  <c r="F54" i="75"/>
  <c r="A54" i="75"/>
  <c r="AB53" i="75"/>
  <c r="P53" i="75"/>
  <c r="L53" i="75"/>
  <c r="G53" i="75"/>
  <c r="F53" i="75"/>
  <c r="A53" i="75"/>
  <c r="AB52" i="75"/>
  <c r="P52" i="75"/>
  <c r="L52" i="75"/>
  <c r="G52" i="75"/>
  <c r="F52" i="75"/>
  <c r="H66" i="75" s="1"/>
  <c r="A52" i="75"/>
  <c r="X50" i="75"/>
  <c r="Q50" i="75"/>
  <c r="K50" i="75"/>
  <c r="A50" i="75"/>
  <c r="N43" i="75"/>
  <c r="O40" i="75"/>
  <c r="AB38" i="75"/>
  <c r="Y38" i="75"/>
  <c r="T38" i="75"/>
  <c r="H31" i="75"/>
  <c r="H30" i="75"/>
  <c r="V30" i="75" s="1"/>
  <c r="V65" i="75" s="1"/>
  <c r="V27" i="75"/>
  <c r="V26" i="75"/>
  <c r="V25" i="75"/>
  <c r="V60" i="75" s="1"/>
  <c r="V24" i="75"/>
  <c r="V59" i="75" s="1"/>
  <c r="V23" i="75"/>
  <c r="V22" i="75"/>
  <c r="V21" i="75"/>
  <c r="V56" i="75" s="1"/>
  <c r="V20" i="75"/>
  <c r="V55" i="75" s="1"/>
  <c r="V19" i="75"/>
  <c r="V18" i="75"/>
  <c r="V53" i="75" s="1"/>
  <c r="V17" i="75"/>
  <c r="V52" i="75" s="1"/>
  <c r="N10" i="75"/>
  <c r="N45" i="75" s="1"/>
  <c r="N9" i="75"/>
  <c r="N44" i="75" s="1"/>
  <c r="N8" i="75"/>
  <c r="N7" i="75"/>
  <c r="N42" i="75" s="1"/>
  <c r="N6" i="75"/>
  <c r="N41" i="75" s="1"/>
  <c r="O5" i="75"/>
  <c r="H66" i="74"/>
  <c r="H65" i="74"/>
  <c r="AB62" i="74"/>
  <c r="V62" i="74"/>
  <c r="P62" i="74"/>
  <c r="L62" i="74"/>
  <c r="G62" i="74"/>
  <c r="F62" i="74"/>
  <c r="A62" i="74"/>
  <c r="AB61" i="74"/>
  <c r="P61" i="74"/>
  <c r="L61" i="74"/>
  <c r="G61" i="74"/>
  <c r="F61" i="74"/>
  <c r="A61" i="74"/>
  <c r="AB60" i="74"/>
  <c r="P60" i="74"/>
  <c r="L60" i="74"/>
  <c r="G60" i="74"/>
  <c r="F60" i="74"/>
  <c r="A60" i="74"/>
  <c r="AB59" i="74"/>
  <c r="V59" i="74"/>
  <c r="P59" i="74"/>
  <c r="L59" i="74"/>
  <c r="G59" i="74"/>
  <c r="F59" i="74"/>
  <c r="A59" i="74"/>
  <c r="AB58" i="74"/>
  <c r="P58" i="74"/>
  <c r="L58" i="74"/>
  <c r="G58" i="74"/>
  <c r="F58" i="74"/>
  <c r="A58" i="74"/>
  <c r="AB57" i="74"/>
  <c r="V57" i="74"/>
  <c r="P57" i="74"/>
  <c r="L57" i="74"/>
  <c r="G57" i="74"/>
  <c r="F57" i="74"/>
  <c r="A57" i="74"/>
  <c r="AB56" i="74"/>
  <c r="P56" i="74"/>
  <c r="L56" i="74"/>
  <c r="G56" i="74"/>
  <c r="F56" i="74"/>
  <c r="A56" i="74"/>
  <c r="AB55" i="74"/>
  <c r="V55" i="74"/>
  <c r="P55" i="74"/>
  <c r="L55" i="74"/>
  <c r="G55" i="74"/>
  <c r="F55" i="74"/>
  <c r="A55" i="74"/>
  <c r="AB54" i="74"/>
  <c r="P54" i="74"/>
  <c r="L54" i="74"/>
  <c r="G54" i="74"/>
  <c r="F54" i="74"/>
  <c r="A54" i="74"/>
  <c r="AB53" i="74"/>
  <c r="P53" i="74"/>
  <c r="L53" i="74"/>
  <c r="G53" i="74"/>
  <c r="F53" i="74"/>
  <c r="A53" i="74"/>
  <c r="AB52" i="74"/>
  <c r="P52" i="74"/>
  <c r="L52" i="74"/>
  <c r="G52" i="74"/>
  <c r="F52" i="74"/>
  <c r="A52" i="74"/>
  <c r="X50" i="74"/>
  <c r="Q50" i="74"/>
  <c r="K50" i="74"/>
  <c r="A50" i="74"/>
  <c r="N43" i="74"/>
  <c r="N41" i="74"/>
  <c r="AB38" i="74"/>
  <c r="Y38" i="74"/>
  <c r="T38" i="74"/>
  <c r="H31" i="74"/>
  <c r="H30" i="74"/>
  <c r="V30" i="74" s="1"/>
  <c r="V65" i="74" s="1"/>
  <c r="V27" i="74"/>
  <c r="V26" i="74"/>
  <c r="V61" i="74" s="1"/>
  <c r="V25" i="74"/>
  <c r="V60" i="74" s="1"/>
  <c r="V24" i="74"/>
  <c r="V23" i="74"/>
  <c r="V58" i="74" s="1"/>
  <c r="V22" i="74"/>
  <c r="V21" i="74"/>
  <c r="V56" i="74" s="1"/>
  <c r="V20" i="74"/>
  <c r="V19" i="74"/>
  <c r="V18" i="74"/>
  <c r="V53" i="74" s="1"/>
  <c r="V17" i="74"/>
  <c r="V52" i="74" s="1"/>
  <c r="N10" i="74"/>
  <c r="N45" i="74" s="1"/>
  <c r="N9" i="74"/>
  <c r="N44" i="74" s="1"/>
  <c r="N8" i="74"/>
  <c r="N7" i="74"/>
  <c r="N42" i="74" s="1"/>
  <c r="N6" i="74"/>
  <c r="O5" i="74"/>
  <c r="O40" i="74" s="1"/>
  <c r="AB62" i="73"/>
  <c r="P62" i="73"/>
  <c r="L62" i="73"/>
  <c r="G62" i="73"/>
  <c r="F62" i="73"/>
  <c r="A62" i="73"/>
  <c r="AB61" i="73"/>
  <c r="P61" i="73"/>
  <c r="L61" i="73"/>
  <c r="G61" i="73"/>
  <c r="F61" i="73"/>
  <c r="A61" i="73"/>
  <c r="AB60" i="73"/>
  <c r="V60" i="73"/>
  <c r="P60" i="73"/>
  <c r="L60" i="73"/>
  <c r="G60" i="73"/>
  <c r="F60" i="73"/>
  <c r="A60" i="73"/>
  <c r="AB59" i="73"/>
  <c r="V59" i="73"/>
  <c r="P59" i="73"/>
  <c r="L59" i="73"/>
  <c r="G59" i="73"/>
  <c r="F59" i="73"/>
  <c r="A59" i="73"/>
  <c r="AB58" i="73"/>
  <c r="P58" i="73"/>
  <c r="L58" i="73"/>
  <c r="G58" i="73"/>
  <c r="F58" i="73"/>
  <c r="A58" i="73"/>
  <c r="AB57" i="73"/>
  <c r="P57" i="73"/>
  <c r="L57" i="73"/>
  <c r="G57" i="73"/>
  <c r="F57" i="73"/>
  <c r="A57" i="73"/>
  <c r="AB56" i="73"/>
  <c r="V56" i="73"/>
  <c r="P56" i="73"/>
  <c r="L56" i="73"/>
  <c r="G56" i="73"/>
  <c r="F56" i="73"/>
  <c r="A56" i="73"/>
  <c r="AB55" i="73"/>
  <c r="V55" i="73"/>
  <c r="P55" i="73"/>
  <c r="L55" i="73"/>
  <c r="G55" i="73"/>
  <c r="F55" i="73"/>
  <c r="A55" i="73"/>
  <c r="AB54" i="73"/>
  <c r="P54" i="73"/>
  <c r="L54" i="73"/>
  <c r="G54" i="73"/>
  <c r="F54" i="73"/>
  <c r="A54" i="73"/>
  <c r="AB53" i="73"/>
  <c r="P53" i="73"/>
  <c r="L53" i="73"/>
  <c r="G53" i="73"/>
  <c r="F53" i="73"/>
  <c r="A53" i="73"/>
  <c r="AB52" i="73"/>
  <c r="V52" i="73"/>
  <c r="P52" i="73"/>
  <c r="L52" i="73"/>
  <c r="G52" i="73"/>
  <c r="F52" i="73"/>
  <c r="A52" i="73"/>
  <c r="X50" i="73"/>
  <c r="Q50" i="73"/>
  <c r="K50" i="73"/>
  <c r="A50" i="73"/>
  <c r="N44" i="73"/>
  <c r="N41" i="73"/>
  <c r="AB38" i="73"/>
  <c r="Y38" i="73"/>
  <c r="T38" i="73"/>
  <c r="H31" i="73"/>
  <c r="H30" i="73"/>
  <c r="V30" i="73" s="1"/>
  <c r="V65" i="73" s="1"/>
  <c r="V27" i="73"/>
  <c r="V62" i="73" s="1"/>
  <c r="V26" i="73"/>
  <c r="V61" i="73" s="1"/>
  <c r="V25" i="73"/>
  <c r="V24" i="73"/>
  <c r="V23" i="73"/>
  <c r="V58" i="73" s="1"/>
  <c r="V22" i="73"/>
  <c r="V57" i="73" s="1"/>
  <c r="V21" i="73"/>
  <c r="V20" i="73"/>
  <c r="V19" i="73"/>
  <c r="V54" i="73" s="1"/>
  <c r="V18" i="73"/>
  <c r="V17" i="73"/>
  <c r="N10" i="73"/>
  <c r="N45" i="73" s="1"/>
  <c r="N9" i="73"/>
  <c r="N8" i="73"/>
  <c r="N43" i="73" s="1"/>
  <c r="N7" i="73"/>
  <c r="N42" i="73" s="1"/>
  <c r="N6" i="73"/>
  <c r="O5" i="73"/>
  <c r="O40" i="73" s="1"/>
  <c r="H65" i="72"/>
  <c r="AB62" i="72"/>
  <c r="P62" i="72"/>
  <c r="L62" i="72"/>
  <c r="G62" i="72"/>
  <c r="F62" i="72"/>
  <c r="A62" i="72"/>
  <c r="AB61" i="72"/>
  <c r="V61" i="72"/>
  <c r="P61" i="72"/>
  <c r="L61" i="72"/>
  <c r="G61" i="72"/>
  <c r="F61" i="72"/>
  <c r="A61" i="72"/>
  <c r="AB60" i="72"/>
  <c r="P60" i="72"/>
  <c r="L60" i="72"/>
  <c r="G60" i="72"/>
  <c r="F60" i="72"/>
  <c r="A60" i="72"/>
  <c r="AB59" i="72"/>
  <c r="V59" i="72"/>
  <c r="P59" i="72"/>
  <c r="L59" i="72"/>
  <c r="G59" i="72"/>
  <c r="F59" i="72"/>
  <c r="A59" i="72"/>
  <c r="AB58" i="72"/>
  <c r="P58" i="72"/>
  <c r="L58" i="72"/>
  <c r="G58" i="72"/>
  <c r="F58" i="72"/>
  <c r="A58" i="72"/>
  <c r="AB57" i="72"/>
  <c r="P57" i="72"/>
  <c r="L57" i="72"/>
  <c r="G57" i="72"/>
  <c r="F57" i="72"/>
  <c r="A57" i="72"/>
  <c r="AB56" i="72"/>
  <c r="P56" i="72"/>
  <c r="L56" i="72"/>
  <c r="G56" i="72"/>
  <c r="F56" i="72"/>
  <c r="A56" i="72"/>
  <c r="AB55" i="72"/>
  <c r="P55" i="72"/>
  <c r="L55" i="72"/>
  <c r="G55" i="72"/>
  <c r="F55" i="72"/>
  <c r="A55" i="72"/>
  <c r="AB54" i="72"/>
  <c r="P54" i="72"/>
  <c r="L54" i="72"/>
  <c r="G54" i="72"/>
  <c r="F54" i="72"/>
  <c r="A54" i="72"/>
  <c r="AB53" i="72"/>
  <c r="P53" i="72"/>
  <c r="L53" i="72"/>
  <c r="G53" i="72"/>
  <c r="F53" i="72"/>
  <c r="A53" i="72"/>
  <c r="AB52" i="72"/>
  <c r="P52" i="72"/>
  <c r="L52" i="72"/>
  <c r="G52" i="72"/>
  <c r="F52" i="72"/>
  <c r="H66" i="72" s="1"/>
  <c r="A52" i="72"/>
  <c r="X50" i="72"/>
  <c r="Q50" i="72"/>
  <c r="K50" i="72"/>
  <c r="A50" i="72"/>
  <c r="N43" i="72"/>
  <c r="N41" i="72"/>
  <c r="O40" i="72"/>
  <c r="AB38" i="72"/>
  <c r="Y38" i="72"/>
  <c r="T38" i="72"/>
  <c r="H31" i="72"/>
  <c r="H30" i="72"/>
  <c r="V30" i="72" s="1"/>
  <c r="V65" i="72" s="1"/>
  <c r="V27" i="72"/>
  <c r="V62" i="72" s="1"/>
  <c r="V26" i="72"/>
  <c r="V25" i="72"/>
  <c r="V60" i="72" s="1"/>
  <c r="V24" i="72"/>
  <c r="V23" i="72"/>
  <c r="V58" i="72" s="1"/>
  <c r="V22" i="72"/>
  <c r="V57" i="72" s="1"/>
  <c r="V21" i="72"/>
  <c r="V56" i="72" s="1"/>
  <c r="V20" i="72"/>
  <c r="V55" i="72" s="1"/>
  <c r="V19" i="72"/>
  <c r="V54" i="72" s="1"/>
  <c r="V18" i="72"/>
  <c r="V53" i="72" s="1"/>
  <c r="V17" i="72"/>
  <c r="N10" i="72"/>
  <c r="N45" i="72" s="1"/>
  <c r="N9" i="72"/>
  <c r="N44" i="72" s="1"/>
  <c r="N8" i="72"/>
  <c r="N7" i="72"/>
  <c r="N42" i="72" s="1"/>
  <c r="N6" i="72"/>
  <c r="O5" i="72"/>
  <c r="H65" i="71"/>
  <c r="AB62" i="71"/>
  <c r="V62" i="71"/>
  <c r="P62" i="71"/>
  <c r="L62" i="71"/>
  <c r="G62" i="71"/>
  <c r="F62" i="71"/>
  <c r="A62" i="71"/>
  <c r="AB61" i="71"/>
  <c r="V61" i="71"/>
  <c r="P61" i="71"/>
  <c r="L61" i="71"/>
  <c r="G61" i="71"/>
  <c r="F61" i="71"/>
  <c r="A61" i="71"/>
  <c r="AB60" i="71"/>
  <c r="P60" i="71"/>
  <c r="L60" i="71"/>
  <c r="G60" i="71"/>
  <c r="F60" i="71"/>
  <c r="A60" i="71"/>
  <c r="AB59" i="71"/>
  <c r="P59" i="71"/>
  <c r="L59" i="71"/>
  <c r="G59" i="71"/>
  <c r="F59" i="71"/>
  <c r="A59" i="71"/>
  <c r="AB58" i="71"/>
  <c r="V58" i="71"/>
  <c r="P58" i="71"/>
  <c r="L58" i="71"/>
  <c r="G58" i="71"/>
  <c r="F58" i="71"/>
  <c r="A58" i="71"/>
  <c r="AB57" i="71"/>
  <c r="V57" i="71"/>
  <c r="P57" i="71"/>
  <c r="L57" i="71"/>
  <c r="G57" i="71"/>
  <c r="F57" i="71"/>
  <c r="A57" i="71"/>
  <c r="AB56" i="71"/>
  <c r="V56" i="71"/>
  <c r="P56" i="71"/>
  <c r="L56" i="71"/>
  <c r="G56" i="71"/>
  <c r="F56" i="71"/>
  <c r="A56" i="71"/>
  <c r="AB55" i="71"/>
  <c r="P55" i="71"/>
  <c r="L55" i="71"/>
  <c r="G55" i="71"/>
  <c r="F55" i="71"/>
  <c r="A55" i="71"/>
  <c r="AB54" i="71"/>
  <c r="P54" i="71"/>
  <c r="L54" i="71"/>
  <c r="G54" i="71"/>
  <c r="F54" i="71"/>
  <c r="A54" i="71"/>
  <c r="AB53" i="71"/>
  <c r="P53" i="71"/>
  <c r="L53" i="71"/>
  <c r="G53" i="71"/>
  <c r="F53" i="71"/>
  <c r="A53" i="71"/>
  <c r="AB52" i="71"/>
  <c r="P52" i="71"/>
  <c r="L52" i="71"/>
  <c r="G52" i="71"/>
  <c r="F52" i="71"/>
  <c r="H66" i="71" s="1"/>
  <c r="A52" i="71"/>
  <c r="X50" i="71"/>
  <c r="Q50" i="71"/>
  <c r="K50" i="71"/>
  <c r="A50" i="71"/>
  <c r="N44" i="71"/>
  <c r="AB38" i="71"/>
  <c r="Y38" i="71"/>
  <c r="T38" i="71"/>
  <c r="H31" i="71"/>
  <c r="H30" i="71"/>
  <c r="V30" i="71" s="1"/>
  <c r="V65" i="71" s="1"/>
  <c r="V27" i="71"/>
  <c r="V26" i="71"/>
  <c r="V25" i="71"/>
  <c r="V60" i="71" s="1"/>
  <c r="V24" i="71"/>
  <c r="V59" i="71" s="1"/>
  <c r="V23" i="71"/>
  <c r="V22" i="71"/>
  <c r="V21" i="71"/>
  <c r="V20" i="71"/>
  <c r="V55" i="71" s="1"/>
  <c r="V19" i="71"/>
  <c r="V54" i="71" s="1"/>
  <c r="V18" i="71"/>
  <c r="V53" i="71" s="1"/>
  <c r="V17" i="71"/>
  <c r="V52" i="71" s="1"/>
  <c r="N10" i="71"/>
  <c r="N45" i="71" s="1"/>
  <c r="N9" i="71"/>
  <c r="N8" i="71"/>
  <c r="N43" i="71" s="1"/>
  <c r="N7" i="71"/>
  <c r="N42" i="71" s="1"/>
  <c r="N6" i="71"/>
  <c r="N41" i="71" s="1"/>
  <c r="O5" i="71"/>
  <c r="O40" i="71" s="1"/>
  <c r="H66" i="70"/>
  <c r="AB62" i="70"/>
  <c r="V62" i="70"/>
  <c r="P62" i="70"/>
  <c r="L62" i="70"/>
  <c r="G62" i="70"/>
  <c r="F62" i="70"/>
  <c r="A62" i="70"/>
  <c r="AB61" i="70"/>
  <c r="V61" i="70"/>
  <c r="P61" i="70"/>
  <c r="L61" i="70"/>
  <c r="G61" i="70"/>
  <c r="F61" i="70"/>
  <c r="A61" i="70"/>
  <c r="AB60" i="70"/>
  <c r="V60" i="70"/>
  <c r="P60" i="70"/>
  <c r="L60" i="70"/>
  <c r="G60" i="70"/>
  <c r="F60" i="70"/>
  <c r="A60" i="70"/>
  <c r="AB59" i="70"/>
  <c r="P59" i="70"/>
  <c r="L59" i="70"/>
  <c r="G59" i="70"/>
  <c r="F59" i="70"/>
  <c r="A59" i="70"/>
  <c r="AB58" i="70"/>
  <c r="P58" i="70"/>
  <c r="L58" i="70"/>
  <c r="G58" i="70"/>
  <c r="F58" i="70"/>
  <c r="A58" i="70"/>
  <c r="AB57" i="70"/>
  <c r="P57" i="70"/>
  <c r="L57" i="70"/>
  <c r="G57" i="70"/>
  <c r="F57" i="70"/>
  <c r="A57" i="70"/>
  <c r="AB56" i="70"/>
  <c r="P56" i="70"/>
  <c r="L56" i="70"/>
  <c r="G56" i="70"/>
  <c r="F56" i="70"/>
  <c r="A56" i="70"/>
  <c r="AB55" i="70"/>
  <c r="P55" i="70"/>
  <c r="L55" i="70"/>
  <c r="G55" i="70"/>
  <c r="F55" i="70"/>
  <c r="A55" i="70"/>
  <c r="AB54" i="70"/>
  <c r="V54" i="70"/>
  <c r="P54" i="70"/>
  <c r="L54" i="70"/>
  <c r="G54" i="70"/>
  <c r="F54" i="70"/>
  <c r="A54" i="70"/>
  <c r="AB53" i="70"/>
  <c r="P53" i="70"/>
  <c r="L53" i="70"/>
  <c r="G53" i="70"/>
  <c r="F53" i="70"/>
  <c r="A53" i="70"/>
  <c r="AB52" i="70"/>
  <c r="P52" i="70"/>
  <c r="L52" i="70"/>
  <c r="G52" i="70"/>
  <c r="F52" i="70"/>
  <c r="H65" i="70" s="1"/>
  <c r="A52" i="70"/>
  <c r="X50" i="70"/>
  <c r="Q50" i="70"/>
  <c r="K50" i="70"/>
  <c r="A50" i="70"/>
  <c r="O40" i="70"/>
  <c r="AB38" i="70"/>
  <c r="Y38" i="70"/>
  <c r="T38" i="70"/>
  <c r="H31" i="70"/>
  <c r="H30" i="70"/>
  <c r="V30" i="70" s="1"/>
  <c r="V65" i="70" s="1"/>
  <c r="V27" i="70"/>
  <c r="V26" i="70"/>
  <c r="V25" i="70"/>
  <c r="V24" i="70"/>
  <c r="V59" i="70" s="1"/>
  <c r="V23" i="70"/>
  <c r="V58" i="70" s="1"/>
  <c r="V22" i="70"/>
  <c r="V57" i="70" s="1"/>
  <c r="V21" i="70"/>
  <c r="V56" i="70" s="1"/>
  <c r="V20" i="70"/>
  <c r="V55" i="70" s="1"/>
  <c r="V19" i="70"/>
  <c r="V18" i="70"/>
  <c r="V53" i="70" s="1"/>
  <c r="V17" i="70"/>
  <c r="V52" i="70" s="1"/>
  <c r="N10" i="70"/>
  <c r="N45" i="70" s="1"/>
  <c r="N9" i="70"/>
  <c r="N44" i="70" s="1"/>
  <c r="N8" i="70"/>
  <c r="N43" i="70" s="1"/>
  <c r="N7" i="70"/>
  <c r="N42" i="70" s="1"/>
  <c r="N6" i="70"/>
  <c r="N41" i="70" s="1"/>
  <c r="O5" i="70"/>
  <c r="H65" i="69"/>
  <c r="AB62" i="69"/>
  <c r="P62" i="69"/>
  <c r="L62" i="69"/>
  <c r="G62" i="69"/>
  <c r="F62" i="69"/>
  <c r="A62" i="69"/>
  <c r="AB61" i="69"/>
  <c r="P61" i="69"/>
  <c r="L61" i="69"/>
  <c r="G61" i="69"/>
  <c r="F61" i="69"/>
  <c r="A61" i="69"/>
  <c r="AB60" i="69"/>
  <c r="P60" i="69"/>
  <c r="L60" i="69"/>
  <c r="G60" i="69"/>
  <c r="F60" i="69"/>
  <c r="A60" i="69"/>
  <c r="AB59" i="69"/>
  <c r="V59" i="69"/>
  <c r="P59" i="69"/>
  <c r="L59" i="69"/>
  <c r="G59" i="69"/>
  <c r="F59" i="69"/>
  <c r="A59" i="69"/>
  <c r="AB58" i="69"/>
  <c r="P58" i="69"/>
  <c r="L58" i="69"/>
  <c r="G58" i="69"/>
  <c r="F58" i="69"/>
  <c r="A58" i="69"/>
  <c r="AB57" i="69"/>
  <c r="V57" i="69"/>
  <c r="P57" i="69"/>
  <c r="L57" i="69"/>
  <c r="G57" i="69"/>
  <c r="F57" i="69"/>
  <c r="A57" i="69"/>
  <c r="AB56" i="69"/>
  <c r="P56" i="69"/>
  <c r="L56" i="69"/>
  <c r="G56" i="69"/>
  <c r="F56" i="69"/>
  <c r="A56" i="69"/>
  <c r="AB55" i="69"/>
  <c r="P55" i="69"/>
  <c r="L55" i="69"/>
  <c r="G55" i="69"/>
  <c r="F55" i="69"/>
  <c r="A55" i="69"/>
  <c r="AB54" i="69"/>
  <c r="V54" i="69"/>
  <c r="P54" i="69"/>
  <c r="L54" i="69"/>
  <c r="G54" i="69"/>
  <c r="F54" i="69"/>
  <c r="A54" i="69"/>
  <c r="AB53" i="69"/>
  <c r="P53" i="69"/>
  <c r="L53" i="69"/>
  <c r="G53" i="69"/>
  <c r="F53" i="69"/>
  <c r="A53" i="69"/>
  <c r="AB52" i="69"/>
  <c r="P52" i="69"/>
  <c r="L52" i="69"/>
  <c r="G52" i="69"/>
  <c r="F52" i="69"/>
  <c r="H66" i="69" s="1"/>
  <c r="A52" i="69"/>
  <c r="X50" i="69"/>
  <c r="Q50" i="69"/>
  <c r="K50" i="69"/>
  <c r="A50" i="69"/>
  <c r="N43" i="69"/>
  <c r="N42" i="69"/>
  <c r="N41" i="69"/>
  <c r="AB38" i="69"/>
  <c r="Y38" i="69"/>
  <c r="T38" i="69"/>
  <c r="H31" i="69"/>
  <c r="H30" i="69"/>
  <c r="V30" i="69" s="1"/>
  <c r="V65" i="69" s="1"/>
  <c r="V27" i="69"/>
  <c r="V62" i="69" s="1"/>
  <c r="V26" i="69"/>
  <c r="V61" i="69" s="1"/>
  <c r="V25" i="69"/>
  <c r="V60" i="69" s="1"/>
  <c r="V24" i="69"/>
  <c r="V23" i="69"/>
  <c r="V58" i="69" s="1"/>
  <c r="V22" i="69"/>
  <c r="V21" i="69"/>
  <c r="V56" i="69" s="1"/>
  <c r="V20" i="69"/>
  <c r="V55" i="69" s="1"/>
  <c r="V19" i="69"/>
  <c r="V18" i="69"/>
  <c r="V53" i="69" s="1"/>
  <c r="V17" i="69"/>
  <c r="V52" i="69" s="1"/>
  <c r="N10" i="69"/>
  <c r="N45" i="69" s="1"/>
  <c r="N9" i="69"/>
  <c r="N44" i="69" s="1"/>
  <c r="N8" i="69"/>
  <c r="N7" i="69"/>
  <c r="N6" i="69"/>
  <c r="O5" i="69"/>
  <c r="O40" i="69" s="1"/>
  <c r="AB62" i="68"/>
  <c r="P62" i="68"/>
  <c r="L62" i="68"/>
  <c r="G62" i="68"/>
  <c r="F62" i="68"/>
  <c r="A62" i="68"/>
  <c r="AB61" i="68"/>
  <c r="P61" i="68"/>
  <c r="L61" i="68"/>
  <c r="G61" i="68"/>
  <c r="F61" i="68"/>
  <c r="A61" i="68"/>
  <c r="AB60" i="68"/>
  <c r="P60" i="68"/>
  <c r="L60" i="68"/>
  <c r="G60" i="68"/>
  <c r="F60" i="68"/>
  <c r="A60" i="68"/>
  <c r="AB59" i="68"/>
  <c r="P59" i="68"/>
  <c r="L59" i="68"/>
  <c r="G59" i="68"/>
  <c r="F59" i="68"/>
  <c r="A59" i="68"/>
  <c r="AB58" i="68"/>
  <c r="P58" i="68"/>
  <c r="L58" i="68"/>
  <c r="G58" i="68"/>
  <c r="F58" i="68"/>
  <c r="A58" i="68"/>
  <c r="AB57" i="68"/>
  <c r="P57" i="68"/>
  <c r="L57" i="68"/>
  <c r="G57" i="68"/>
  <c r="F57" i="68"/>
  <c r="A57" i="68"/>
  <c r="AB56" i="68"/>
  <c r="V56" i="68"/>
  <c r="P56" i="68"/>
  <c r="L56" i="68"/>
  <c r="G56" i="68"/>
  <c r="F56" i="68"/>
  <c r="A56" i="68"/>
  <c r="AB55" i="68"/>
  <c r="V55" i="68"/>
  <c r="P55" i="68"/>
  <c r="L55" i="68"/>
  <c r="G55" i="68"/>
  <c r="F55" i="68"/>
  <c r="A55" i="68"/>
  <c r="AB54" i="68"/>
  <c r="P54" i="68"/>
  <c r="L54" i="68"/>
  <c r="G54" i="68"/>
  <c r="F54" i="68"/>
  <c r="A54" i="68"/>
  <c r="AB53" i="68"/>
  <c r="P53" i="68"/>
  <c r="L53" i="68"/>
  <c r="G53" i="68"/>
  <c r="F53" i="68"/>
  <c r="A53" i="68"/>
  <c r="AB52" i="68"/>
  <c r="P52" i="68"/>
  <c r="L52" i="68"/>
  <c r="G52" i="68"/>
  <c r="F52" i="68"/>
  <c r="H65" i="68" s="1"/>
  <c r="A52" i="68"/>
  <c r="X50" i="68"/>
  <c r="Q50" i="68"/>
  <c r="K50" i="68"/>
  <c r="A50" i="68"/>
  <c r="N45" i="68"/>
  <c r="N44" i="68"/>
  <c r="N43" i="68"/>
  <c r="AB38" i="68"/>
  <c r="Y38" i="68"/>
  <c r="T38" i="68"/>
  <c r="H31" i="68"/>
  <c r="H30" i="68"/>
  <c r="V30" i="68" s="1"/>
  <c r="V65" i="68" s="1"/>
  <c r="V27" i="68"/>
  <c r="V62" i="68" s="1"/>
  <c r="V26" i="68"/>
  <c r="V61" i="68" s="1"/>
  <c r="V25" i="68"/>
  <c r="V60" i="68" s="1"/>
  <c r="V24" i="68"/>
  <c r="V59" i="68" s="1"/>
  <c r="V23" i="68"/>
  <c r="V58" i="68" s="1"/>
  <c r="V22" i="68"/>
  <c r="V57" i="68" s="1"/>
  <c r="V21" i="68"/>
  <c r="V20" i="68"/>
  <c r="V19" i="68"/>
  <c r="V54" i="68" s="1"/>
  <c r="V18" i="68"/>
  <c r="V17" i="68"/>
  <c r="V52" i="68" s="1"/>
  <c r="N10" i="68"/>
  <c r="N9" i="68"/>
  <c r="N8" i="68"/>
  <c r="N7" i="68"/>
  <c r="N42" i="68" s="1"/>
  <c r="N6" i="68"/>
  <c r="N41" i="68" s="1"/>
  <c r="O5" i="68"/>
  <c r="O40" i="68" s="1"/>
  <c r="AB62" i="66"/>
  <c r="P62" i="66"/>
  <c r="L62" i="66"/>
  <c r="G62" i="66"/>
  <c r="F62" i="66"/>
  <c r="A62" i="66"/>
  <c r="AB61" i="66"/>
  <c r="V61" i="66"/>
  <c r="P61" i="66"/>
  <c r="L61" i="66"/>
  <c r="G61" i="66"/>
  <c r="F61" i="66"/>
  <c r="A61" i="66"/>
  <c r="AB60" i="66"/>
  <c r="V60" i="66"/>
  <c r="P60" i="66"/>
  <c r="L60" i="66"/>
  <c r="G60" i="66"/>
  <c r="F60" i="66"/>
  <c r="A60" i="66"/>
  <c r="AB59" i="66"/>
  <c r="V59" i="66"/>
  <c r="P59" i="66"/>
  <c r="L59" i="66"/>
  <c r="G59" i="66"/>
  <c r="F59" i="66"/>
  <c r="A59" i="66"/>
  <c r="AB58" i="66"/>
  <c r="P58" i="66"/>
  <c r="L58" i="66"/>
  <c r="G58" i="66"/>
  <c r="F58" i="66"/>
  <c r="A58" i="66"/>
  <c r="AB57" i="66"/>
  <c r="P57" i="66"/>
  <c r="L57" i="66"/>
  <c r="G57" i="66"/>
  <c r="F57" i="66"/>
  <c r="A57" i="66"/>
  <c r="AB56" i="66"/>
  <c r="P56" i="66"/>
  <c r="L56" i="66"/>
  <c r="G56" i="66"/>
  <c r="F56" i="66"/>
  <c r="A56" i="66"/>
  <c r="AB55" i="66"/>
  <c r="P55" i="66"/>
  <c r="L55" i="66"/>
  <c r="G55" i="66"/>
  <c r="F55" i="66"/>
  <c r="A55" i="66"/>
  <c r="AB54" i="66"/>
  <c r="P54" i="66"/>
  <c r="L54" i="66"/>
  <c r="G54" i="66"/>
  <c r="F54" i="66"/>
  <c r="A54" i="66"/>
  <c r="AB53" i="66"/>
  <c r="P53" i="66"/>
  <c r="L53" i="66"/>
  <c r="G53" i="66"/>
  <c r="F53" i="66"/>
  <c r="A53" i="66"/>
  <c r="AB52" i="66"/>
  <c r="P52" i="66"/>
  <c r="L52" i="66"/>
  <c r="G52" i="66"/>
  <c r="F52" i="66"/>
  <c r="H66" i="66" s="1"/>
  <c r="A52" i="66"/>
  <c r="X50" i="66"/>
  <c r="Q50" i="66"/>
  <c r="K50" i="66"/>
  <c r="A50" i="66"/>
  <c r="N41" i="66"/>
  <c r="O40" i="66"/>
  <c r="AB38" i="66"/>
  <c r="Y38" i="66"/>
  <c r="T38" i="66"/>
  <c r="H31" i="66"/>
  <c r="H30" i="66"/>
  <c r="V30" i="66" s="1"/>
  <c r="V65" i="66" s="1"/>
  <c r="V27" i="66"/>
  <c r="V62" i="66" s="1"/>
  <c r="V26" i="66"/>
  <c r="V25" i="66"/>
  <c r="V24" i="66"/>
  <c r="V23" i="66"/>
  <c r="V58" i="66" s="1"/>
  <c r="V22" i="66"/>
  <c r="V57" i="66" s="1"/>
  <c r="V21" i="66"/>
  <c r="V56" i="66" s="1"/>
  <c r="V20" i="66"/>
  <c r="V55" i="66" s="1"/>
  <c r="V19" i="66"/>
  <c r="V54" i="66" s="1"/>
  <c r="V18" i="66"/>
  <c r="V53" i="66" s="1"/>
  <c r="V17" i="66"/>
  <c r="N10" i="66"/>
  <c r="N45" i="66" s="1"/>
  <c r="N9" i="66"/>
  <c r="N44" i="66" s="1"/>
  <c r="N8" i="66"/>
  <c r="N43" i="66" s="1"/>
  <c r="N7" i="66"/>
  <c r="N42" i="66" s="1"/>
  <c r="N6" i="66"/>
  <c r="O5" i="66"/>
  <c r="H65" i="9"/>
  <c r="AB62" i="9"/>
  <c r="P62" i="9"/>
  <c r="L62" i="9"/>
  <c r="G62" i="9"/>
  <c r="F62" i="9"/>
  <c r="A62" i="9"/>
  <c r="AB61" i="9"/>
  <c r="P61" i="9"/>
  <c r="L61" i="9"/>
  <c r="G61" i="9"/>
  <c r="F61" i="9"/>
  <c r="A61" i="9"/>
  <c r="AB60" i="9"/>
  <c r="P60" i="9"/>
  <c r="L60" i="9"/>
  <c r="G60" i="9"/>
  <c r="F60" i="9"/>
  <c r="A60" i="9"/>
  <c r="AB59" i="9"/>
  <c r="P59" i="9"/>
  <c r="L59" i="9"/>
  <c r="G59" i="9"/>
  <c r="F59" i="9"/>
  <c r="A59" i="9"/>
  <c r="AB58" i="9"/>
  <c r="V58" i="9"/>
  <c r="P58" i="9"/>
  <c r="L58" i="9"/>
  <c r="G58" i="9"/>
  <c r="F58" i="9"/>
  <c r="A58" i="9"/>
  <c r="AB57" i="9"/>
  <c r="V57" i="9"/>
  <c r="P57" i="9"/>
  <c r="L57" i="9"/>
  <c r="G57" i="9"/>
  <c r="F57" i="9"/>
  <c r="A57" i="9"/>
  <c r="AB56" i="9"/>
  <c r="V56" i="9"/>
  <c r="P56" i="9"/>
  <c r="L56" i="9"/>
  <c r="G56" i="9"/>
  <c r="F56" i="9"/>
  <c r="A56" i="9"/>
  <c r="AB55" i="9"/>
  <c r="P55" i="9"/>
  <c r="L55" i="9"/>
  <c r="G55" i="9"/>
  <c r="F55" i="9"/>
  <c r="A55" i="9"/>
  <c r="AB54" i="9"/>
  <c r="P54" i="9"/>
  <c r="L54" i="9"/>
  <c r="G54" i="9"/>
  <c r="F54" i="9"/>
  <c r="A54" i="9"/>
  <c r="AB53" i="9"/>
  <c r="P53" i="9"/>
  <c r="L53" i="9"/>
  <c r="G53" i="9"/>
  <c r="F53" i="9"/>
  <c r="A53" i="9"/>
  <c r="AB52" i="9"/>
  <c r="P52" i="9"/>
  <c r="L52" i="9"/>
  <c r="G52" i="9"/>
  <c r="F52" i="9"/>
  <c r="H66" i="9" s="1"/>
  <c r="A52" i="9"/>
  <c r="X50" i="9"/>
  <c r="Q50" i="9"/>
  <c r="K50" i="9"/>
  <c r="A50" i="9"/>
  <c r="N44" i="9"/>
  <c r="N43" i="9"/>
  <c r="N42" i="9"/>
  <c r="AB38" i="9"/>
  <c r="Y38" i="9"/>
  <c r="T38" i="9"/>
  <c r="H31" i="9"/>
  <c r="H30" i="9"/>
  <c r="V30" i="9" s="1"/>
  <c r="V65" i="9" s="1"/>
  <c r="V27" i="9"/>
  <c r="V62" i="9" s="1"/>
  <c r="V26" i="9"/>
  <c r="V61" i="9" s="1"/>
  <c r="V25" i="9"/>
  <c r="V60" i="9" s="1"/>
  <c r="V24" i="9"/>
  <c r="V59" i="9" s="1"/>
  <c r="V23" i="9"/>
  <c r="V22" i="9"/>
  <c r="V21" i="9"/>
  <c r="V20" i="9"/>
  <c r="V55" i="9" s="1"/>
  <c r="V19" i="9"/>
  <c r="V54" i="9" s="1"/>
  <c r="V18" i="9"/>
  <c r="V53" i="9" s="1"/>
  <c r="V17" i="9"/>
  <c r="V52" i="9" s="1"/>
  <c r="N10" i="9"/>
  <c r="N45" i="9" s="1"/>
  <c r="N9" i="9"/>
  <c r="N8" i="9"/>
  <c r="N7" i="9"/>
  <c r="N6" i="9"/>
  <c r="N41" i="9" s="1"/>
  <c r="O5" i="9"/>
  <c r="O40" i="9" s="1"/>
  <c r="H66" i="7"/>
  <c r="H65" i="7"/>
  <c r="AB62" i="7"/>
  <c r="P62" i="7"/>
  <c r="L62" i="7"/>
  <c r="G62" i="7"/>
  <c r="F62" i="7"/>
  <c r="A62" i="7"/>
  <c r="AB61" i="7"/>
  <c r="V61" i="7"/>
  <c r="P61" i="7"/>
  <c r="L61" i="7"/>
  <c r="G61" i="7"/>
  <c r="F61" i="7"/>
  <c r="A61" i="7"/>
  <c r="AB60" i="7"/>
  <c r="V60" i="7"/>
  <c r="P60" i="7"/>
  <c r="L60" i="7"/>
  <c r="G60" i="7"/>
  <c r="F60" i="7"/>
  <c r="A60" i="7"/>
  <c r="AB59" i="7"/>
  <c r="V59" i="7"/>
  <c r="P59" i="7"/>
  <c r="L59" i="7"/>
  <c r="G59" i="7"/>
  <c r="F59" i="7"/>
  <c r="A59" i="7"/>
  <c r="AB58" i="7"/>
  <c r="P58" i="7"/>
  <c r="L58" i="7"/>
  <c r="G58" i="7"/>
  <c r="F58" i="7"/>
  <c r="A58" i="7"/>
  <c r="AB57" i="7"/>
  <c r="P57" i="7"/>
  <c r="L57" i="7"/>
  <c r="G57" i="7"/>
  <c r="F57" i="7"/>
  <c r="A57" i="7"/>
  <c r="AB56" i="7"/>
  <c r="P56" i="7"/>
  <c r="L56" i="7"/>
  <c r="G56" i="7"/>
  <c r="F56" i="7"/>
  <c r="A56" i="7"/>
  <c r="AB55" i="7"/>
  <c r="V55" i="7"/>
  <c r="P55" i="7"/>
  <c r="L55" i="7"/>
  <c r="G55" i="7"/>
  <c r="F55" i="7"/>
  <c r="A55" i="7"/>
  <c r="AB54" i="7"/>
  <c r="P54" i="7"/>
  <c r="L54" i="7"/>
  <c r="G54" i="7"/>
  <c r="F54" i="7"/>
  <c r="A54" i="7"/>
  <c r="AB53" i="7"/>
  <c r="V53" i="7"/>
  <c r="P53" i="7"/>
  <c r="L53" i="7"/>
  <c r="G53" i="7"/>
  <c r="F53" i="7"/>
  <c r="A53" i="7"/>
  <c r="AB52" i="7"/>
  <c r="V52" i="7"/>
  <c r="P52" i="7"/>
  <c r="L52" i="7"/>
  <c r="G52" i="7"/>
  <c r="F52" i="7"/>
  <c r="A52" i="7"/>
  <c r="X50" i="7"/>
  <c r="Q50" i="7"/>
  <c r="K50" i="7"/>
  <c r="A50" i="7"/>
  <c r="N45" i="7"/>
  <c r="O40" i="7"/>
  <c r="AB38" i="7"/>
  <c r="Y38" i="7"/>
  <c r="T38" i="7"/>
  <c r="H31" i="7"/>
  <c r="H30" i="7"/>
  <c r="V30" i="7" s="1"/>
  <c r="V65" i="7" s="1"/>
  <c r="V27" i="7"/>
  <c r="V62" i="7" s="1"/>
  <c r="V26" i="7"/>
  <c r="V25" i="7"/>
  <c r="V24" i="7"/>
  <c r="V23" i="7"/>
  <c r="V58" i="7" s="1"/>
  <c r="V22" i="7"/>
  <c r="V57" i="7" s="1"/>
  <c r="V21" i="7"/>
  <c r="V56" i="7" s="1"/>
  <c r="V20" i="7"/>
  <c r="V19" i="7"/>
  <c r="V54" i="7" s="1"/>
  <c r="V18" i="7"/>
  <c r="V17" i="7"/>
  <c r="V28" i="7" s="1"/>
  <c r="N10" i="7"/>
  <c r="N9" i="7"/>
  <c r="N44" i="7" s="1"/>
  <c r="N8" i="7"/>
  <c r="N43" i="7" s="1"/>
  <c r="N7" i="7"/>
  <c r="N42" i="7" s="1"/>
  <c r="N6" i="7"/>
  <c r="N41" i="7" s="1"/>
  <c r="O5" i="7"/>
  <c r="H66" i="6"/>
  <c r="H65" i="6"/>
  <c r="AB62" i="6"/>
  <c r="P62" i="6"/>
  <c r="L62" i="6"/>
  <c r="G62" i="6"/>
  <c r="F62" i="6"/>
  <c r="A62" i="6"/>
  <c r="AB61" i="6"/>
  <c r="V61" i="6"/>
  <c r="P61" i="6"/>
  <c r="L61" i="6"/>
  <c r="G61" i="6"/>
  <c r="F61" i="6"/>
  <c r="A61" i="6"/>
  <c r="AB60" i="6"/>
  <c r="P60" i="6"/>
  <c r="L60" i="6"/>
  <c r="G60" i="6"/>
  <c r="F60" i="6"/>
  <c r="A60" i="6"/>
  <c r="AB59" i="6"/>
  <c r="P59" i="6"/>
  <c r="L59" i="6"/>
  <c r="G59" i="6"/>
  <c r="F59" i="6"/>
  <c r="A59" i="6"/>
  <c r="AB58" i="6"/>
  <c r="P58" i="6"/>
  <c r="L58" i="6"/>
  <c r="G58" i="6"/>
  <c r="F58" i="6"/>
  <c r="A58" i="6"/>
  <c r="AB57" i="6"/>
  <c r="V57" i="6"/>
  <c r="P57" i="6"/>
  <c r="L57" i="6"/>
  <c r="G57" i="6"/>
  <c r="F57" i="6"/>
  <c r="A57" i="6"/>
  <c r="AB56" i="6"/>
  <c r="P56" i="6"/>
  <c r="L56" i="6"/>
  <c r="G56" i="6"/>
  <c r="F56" i="6"/>
  <c r="A56" i="6"/>
  <c r="AB55" i="6"/>
  <c r="V55" i="6"/>
  <c r="P55" i="6"/>
  <c r="L55" i="6"/>
  <c r="G55" i="6"/>
  <c r="F55" i="6"/>
  <c r="A55" i="6"/>
  <c r="AB54" i="6"/>
  <c r="P54" i="6"/>
  <c r="L54" i="6"/>
  <c r="G54" i="6"/>
  <c r="F54" i="6"/>
  <c r="A54" i="6"/>
  <c r="AB53" i="6"/>
  <c r="P53" i="6"/>
  <c r="L53" i="6"/>
  <c r="G53" i="6"/>
  <c r="F53" i="6"/>
  <c r="A53" i="6"/>
  <c r="AB52" i="6"/>
  <c r="P52" i="6"/>
  <c r="L52" i="6"/>
  <c r="G52" i="6"/>
  <c r="F52" i="6"/>
  <c r="A52" i="6"/>
  <c r="X50" i="6"/>
  <c r="Q50" i="6"/>
  <c r="K50" i="6"/>
  <c r="A50" i="6"/>
  <c r="N45" i="6"/>
  <c r="AB38" i="6"/>
  <c r="Y38" i="6"/>
  <c r="T38" i="6"/>
  <c r="H31" i="6"/>
  <c r="H30" i="6"/>
  <c r="V30" i="6" s="1"/>
  <c r="V65" i="6" s="1"/>
  <c r="V27" i="6"/>
  <c r="V62" i="6" s="1"/>
  <c r="V26" i="6"/>
  <c r="V25" i="6"/>
  <c r="V60" i="6" s="1"/>
  <c r="V24" i="6"/>
  <c r="V59" i="6" s="1"/>
  <c r="V23" i="6"/>
  <c r="V58" i="6" s="1"/>
  <c r="V22" i="6"/>
  <c r="V21" i="6"/>
  <c r="V56" i="6" s="1"/>
  <c r="V20" i="6"/>
  <c r="V19" i="6"/>
  <c r="V54" i="6" s="1"/>
  <c r="V18" i="6"/>
  <c r="V53" i="6" s="1"/>
  <c r="V17" i="6"/>
  <c r="N10" i="6"/>
  <c r="N9" i="6"/>
  <c r="N44" i="6" s="1"/>
  <c r="N8" i="6"/>
  <c r="N43" i="6" s="1"/>
  <c r="N7" i="6"/>
  <c r="N42" i="6" s="1"/>
  <c r="N6" i="6"/>
  <c r="N41" i="6" s="1"/>
  <c r="O5" i="6"/>
  <c r="O40" i="6" s="1"/>
  <c r="G62" i="11"/>
  <c r="G61" i="11"/>
  <c r="G60" i="11"/>
  <c r="G59" i="11"/>
  <c r="G58" i="11"/>
  <c r="G57" i="11"/>
  <c r="G56" i="11"/>
  <c r="G55" i="11"/>
  <c r="G54" i="11"/>
  <c r="G53" i="11"/>
  <c r="G52" i="11"/>
  <c r="B66" i="15"/>
  <c r="AE60" i="15"/>
  <c r="S60" i="15"/>
  <c r="M60" i="15"/>
  <c r="E60" i="15"/>
  <c r="D60" i="15"/>
  <c r="C60" i="15"/>
  <c r="B60" i="15"/>
  <c r="A60" i="15"/>
  <c r="AE59" i="15"/>
  <c r="S59" i="15"/>
  <c r="M59" i="15"/>
  <c r="E59" i="15"/>
  <c r="D59" i="15"/>
  <c r="C59" i="15"/>
  <c r="B59" i="15"/>
  <c r="A59" i="15"/>
  <c r="AE58" i="15"/>
  <c r="Y58" i="15"/>
  <c r="S58" i="15"/>
  <c r="M58" i="15"/>
  <c r="E58" i="15"/>
  <c r="D58" i="15"/>
  <c r="C58" i="15"/>
  <c r="B58" i="15"/>
  <c r="A58" i="15"/>
  <c r="AE57" i="15"/>
  <c r="Y57" i="15"/>
  <c r="S57" i="15"/>
  <c r="M57" i="15"/>
  <c r="E57" i="15"/>
  <c r="D57" i="15"/>
  <c r="C57" i="15"/>
  <c r="B57" i="15"/>
  <c r="A57" i="15"/>
  <c r="AE56" i="15"/>
  <c r="S56" i="15"/>
  <c r="M56" i="15"/>
  <c r="E56" i="15"/>
  <c r="D56" i="15"/>
  <c r="C56" i="15"/>
  <c r="B56" i="15"/>
  <c r="A56" i="15"/>
  <c r="AE55" i="15"/>
  <c r="S55" i="15"/>
  <c r="M55" i="15"/>
  <c r="K55" i="15"/>
  <c r="E55" i="15"/>
  <c r="D55" i="15"/>
  <c r="C55" i="15"/>
  <c r="B55" i="15"/>
  <c r="A55" i="15"/>
  <c r="AE54" i="15"/>
  <c r="Y54" i="15"/>
  <c r="S54" i="15"/>
  <c r="M54" i="15"/>
  <c r="E54" i="15"/>
  <c r="D54" i="15"/>
  <c r="C54" i="15"/>
  <c r="B54" i="15"/>
  <c r="A54" i="15"/>
  <c r="AE53" i="15"/>
  <c r="Y53" i="15"/>
  <c r="S53" i="15"/>
  <c r="M53" i="15"/>
  <c r="E53" i="15"/>
  <c r="D53" i="15"/>
  <c r="C53" i="15"/>
  <c r="B53" i="15"/>
  <c r="A53" i="15"/>
  <c r="AE52" i="15"/>
  <c r="S52" i="15"/>
  <c r="M52" i="15"/>
  <c r="E52" i="15"/>
  <c r="D52" i="15"/>
  <c r="C52" i="15"/>
  <c r="B52" i="15"/>
  <c r="A52" i="15"/>
  <c r="AE51" i="15"/>
  <c r="S51" i="15"/>
  <c r="M51" i="15"/>
  <c r="K51" i="15"/>
  <c r="E51" i="15"/>
  <c r="D51" i="15"/>
  <c r="C51" i="15"/>
  <c r="B51" i="15"/>
  <c r="A51" i="15"/>
  <c r="AE50" i="15"/>
  <c r="Y50" i="15"/>
  <c r="S50" i="15"/>
  <c r="M50" i="15"/>
  <c r="E50" i="15"/>
  <c r="D50" i="15"/>
  <c r="C50" i="15"/>
  <c r="B50" i="15"/>
  <c r="A50" i="15"/>
  <c r="AA48" i="15"/>
  <c r="S48" i="15"/>
  <c r="L48" i="15"/>
  <c r="A48" i="15"/>
  <c r="Q44" i="15"/>
  <c r="Q43" i="15"/>
  <c r="Q42" i="15"/>
  <c r="Q41" i="15"/>
  <c r="Q40" i="15"/>
  <c r="A40" i="15"/>
  <c r="R39" i="15"/>
  <c r="A38" i="15"/>
  <c r="AE37" i="15"/>
  <c r="AB37" i="15"/>
  <c r="W37" i="15"/>
  <c r="K30" i="15"/>
  <c r="K64" i="15" s="1"/>
  <c r="K29" i="15"/>
  <c r="Y29" i="15" s="1"/>
  <c r="Y63" i="15" s="1"/>
  <c r="Y26" i="15"/>
  <c r="Y60" i="15" s="1"/>
  <c r="K26" i="15"/>
  <c r="K60" i="15" s="1"/>
  <c r="Y25" i="15"/>
  <c r="Y59" i="15" s="1"/>
  <c r="K25" i="15"/>
  <c r="K59" i="15" s="1"/>
  <c r="Y24" i="15"/>
  <c r="K24" i="15"/>
  <c r="K58" i="15" s="1"/>
  <c r="Y23" i="15"/>
  <c r="K23" i="15"/>
  <c r="K57" i="15" s="1"/>
  <c r="Y22" i="15"/>
  <c r="Y56" i="15" s="1"/>
  <c r="K22" i="15"/>
  <c r="K56" i="15" s="1"/>
  <c r="Y21" i="15"/>
  <c r="Y55" i="15" s="1"/>
  <c r="K21" i="15"/>
  <c r="Y20" i="15"/>
  <c r="K20" i="15"/>
  <c r="K54" i="15" s="1"/>
  <c r="Y19" i="15"/>
  <c r="K19" i="15"/>
  <c r="K53" i="15" s="1"/>
  <c r="Y18" i="15"/>
  <c r="Y52" i="15" s="1"/>
  <c r="K18" i="15"/>
  <c r="K52" i="15" s="1"/>
  <c r="Y17" i="15"/>
  <c r="Y51" i="15" s="1"/>
  <c r="K17" i="15"/>
  <c r="Y16" i="15"/>
  <c r="K16" i="15"/>
  <c r="K50" i="15" s="1"/>
  <c r="B66" i="3"/>
  <c r="AE60" i="3"/>
  <c r="Y60" i="3"/>
  <c r="S60" i="3"/>
  <c r="M60" i="3"/>
  <c r="E60" i="3"/>
  <c r="D60" i="3"/>
  <c r="C60" i="3"/>
  <c r="B60" i="3"/>
  <c r="A60" i="3"/>
  <c r="AE59" i="3"/>
  <c r="Y59" i="3"/>
  <c r="S59" i="3"/>
  <c r="M59" i="3"/>
  <c r="E59" i="3"/>
  <c r="D59" i="3"/>
  <c r="C59" i="3"/>
  <c r="B59" i="3"/>
  <c r="A59" i="3"/>
  <c r="AE58" i="3"/>
  <c r="S58" i="3"/>
  <c r="M58" i="3"/>
  <c r="E58" i="3"/>
  <c r="D58" i="3"/>
  <c r="C58" i="3"/>
  <c r="B58" i="3"/>
  <c r="A58" i="3"/>
  <c r="AE57" i="3"/>
  <c r="S57" i="3"/>
  <c r="M57" i="3"/>
  <c r="E57" i="3"/>
  <c r="D57" i="3"/>
  <c r="C57" i="3"/>
  <c r="B57" i="3"/>
  <c r="A57" i="3"/>
  <c r="AE56" i="3"/>
  <c r="Y56" i="3"/>
  <c r="S56" i="3"/>
  <c r="M56" i="3"/>
  <c r="E56" i="3"/>
  <c r="D56" i="3"/>
  <c r="C56" i="3"/>
  <c r="B56" i="3"/>
  <c r="A56" i="3"/>
  <c r="AE55" i="3"/>
  <c r="Y55" i="3"/>
  <c r="S55" i="3"/>
  <c r="M55" i="3"/>
  <c r="E55" i="3"/>
  <c r="D55" i="3"/>
  <c r="C55" i="3"/>
  <c r="B55" i="3"/>
  <c r="A55" i="3"/>
  <c r="AE54" i="3"/>
  <c r="S54" i="3"/>
  <c r="M54" i="3"/>
  <c r="E54" i="3"/>
  <c r="D54" i="3"/>
  <c r="C54" i="3"/>
  <c r="B54" i="3"/>
  <c r="A54" i="3"/>
  <c r="AE53" i="3"/>
  <c r="S53" i="3"/>
  <c r="M53" i="3"/>
  <c r="E53" i="3"/>
  <c r="D53" i="3"/>
  <c r="C53" i="3"/>
  <c r="B53" i="3"/>
  <c r="A53" i="3"/>
  <c r="AE52" i="3"/>
  <c r="Y52" i="3"/>
  <c r="S52" i="3"/>
  <c r="M52" i="3"/>
  <c r="E52" i="3"/>
  <c r="D52" i="3"/>
  <c r="C52" i="3"/>
  <c r="B52" i="3"/>
  <c r="A52" i="3"/>
  <c r="AE51" i="3"/>
  <c r="Y51" i="3"/>
  <c r="S51" i="3"/>
  <c r="M51" i="3"/>
  <c r="E51" i="3"/>
  <c r="D51" i="3"/>
  <c r="C51" i="3"/>
  <c r="B51" i="3"/>
  <c r="A51" i="3"/>
  <c r="AE50" i="3"/>
  <c r="S50" i="3"/>
  <c r="M50" i="3"/>
  <c r="E50" i="3"/>
  <c r="D50" i="3"/>
  <c r="C50" i="3"/>
  <c r="B50" i="3"/>
  <c r="A50" i="3"/>
  <c r="AA48" i="3"/>
  <c r="S48" i="3"/>
  <c r="L48" i="3"/>
  <c r="A48" i="3"/>
  <c r="Q44" i="3"/>
  <c r="Q43" i="3"/>
  <c r="Q42" i="3"/>
  <c r="Q41" i="3"/>
  <c r="Q40" i="3"/>
  <c r="A40" i="3"/>
  <c r="R39" i="3"/>
  <c r="A38" i="3"/>
  <c r="AE37" i="3"/>
  <c r="AB37" i="3"/>
  <c r="W37" i="3"/>
  <c r="K30" i="3"/>
  <c r="K64" i="3" s="1"/>
  <c r="K29" i="3"/>
  <c r="Y26" i="3"/>
  <c r="K26" i="3"/>
  <c r="K60" i="3" s="1"/>
  <c r="Y25" i="3"/>
  <c r="K25" i="3"/>
  <c r="K59" i="3" s="1"/>
  <c r="Y24" i="3"/>
  <c r="Y58" i="3" s="1"/>
  <c r="K24" i="3"/>
  <c r="K58" i="3" s="1"/>
  <c r="Y23" i="3"/>
  <c r="Y57" i="3" s="1"/>
  <c r="K23" i="3"/>
  <c r="K57" i="3" s="1"/>
  <c r="Y22" i="3"/>
  <c r="K22" i="3"/>
  <c r="K56" i="3" s="1"/>
  <c r="Y21" i="3"/>
  <c r="K21" i="3"/>
  <c r="K55" i="3" s="1"/>
  <c r="Y20" i="3"/>
  <c r="Y54" i="3" s="1"/>
  <c r="K20" i="3"/>
  <c r="K54" i="3" s="1"/>
  <c r="Y19" i="3"/>
  <c r="Y53" i="3" s="1"/>
  <c r="K19" i="3"/>
  <c r="K53" i="3" s="1"/>
  <c r="Y18" i="3"/>
  <c r="K18" i="3"/>
  <c r="K52" i="3" s="1"/>
  <c r="Y17" i="3"/>
  <c r="K17" i="3"/>
  <c r="K51" i="3" s="1"/>
  <c r="Y16" i="3"/>
  <c r="K16" i="3"/>
  <c r="K50" i="3" s="1"/>
  <c r="B66" i="4"/>
  <c r="AE60" i="4"/>
  <c r="S60" i="4"/>
  <c r="M60" i="4"/>
  <c r="E60" i="4"/>
  <c r="D60" i="4"/>
  <c r="C60" i="4"/>
  <c r="B60" i="4"/>
  <c r="A60" i="4"/>
  <c r="AE59" i="4"/>
  <c r="S59" i="4"/>
  <c r="M59" i="4"/>
  <c r="E59" i="4"/>
  <c r="D59" i="4"/>
  <c r="C59" i="4"/>
  <c r="B59" i="4"/>
  <c r="A59" i="4"/>
  <c r="AE58" i="4"/>
  <c r="Y58" i="4"/>
  <c r="S58" i="4"/>
  <c r="M58" i="4"/>
  <c r="E58" i="4"/>
  <c r="D58" i="4"/>
  <c r="C58" i="4"/>
  <c r="B58" i="4"/>
  <c r="A58" i="4"/>
  <c r="AE57" i="4"/>
  <c r="Y57" i="4"/>
  <c r="S57" i="4"/>
  <c r="M57" i="4"/>
  <c r="E57" i="4"/>
  <c r="D57" i="4"/>
  <c r="C57" i="4"/>
  <c r="B57" i="4"/>
  <c r="A57" i="4"/>
  <c r="AE56" i="4"/>
  <c r="S56" i="4"/>
  <c r="M56" i="4"/>
  <c r="E56" i="4"/>
  <c r="D56" i="4"/>
  <c r="C56" i="4"/>
  <c r="B56" i="4"/>
  <c r="A56" i="4"/>
  <c r="AE55" i="4"/>
  <c r="S55" i="4"/>
  <c r="M55" i="4"/>
  <c r="E55" i="4"/>
  <c r="D55" i="4"/>
  <c r="C55" i="4"/>
  <c r="B55" i="4"/>
  <c r="A55" i="4"/>
  <c r="AE54" i="4"/>
  <c r="Y54" i="4"/>
  <c r="S54" i="4"/>
  <c r="M54" i="4"/>
  <c r="E54" i="4"/>
  <c r="D54" i="4"/>
  <c r="C54" i="4"/>
  <c r="B54" i="4"/>
  <c r="A54" i="4"/>
  <c r="AE53" i="4"/>
  <c r="Y53" i="4"/>
  <c r="S53" i="4"/>
  <c r="M53" i="4"/>
  <c r="E53" i="4"/>
  <c r="D53" i="4"/>
  <c r="C53" i="4"/>
  <c r="B53" i="4"/>
  <c r="A53" i="4"/>
  <c r="AE52" i="4"/>
  <c r="S52" i="4"/>
  <c r="M52" i="4"/>
  <c r="E52" i="4"/>
  <c r="D52" i="4"/>
  <c r="C52" i="4"/>
  <c r="B52" i="4"/>
  <c r="A52" i="4"/>
  <c r="AE51" i="4"/>
  <c r="S51" i="4"/>
  <c r="M51" i="4"/>
  <c r="E51" i="4"/>
  <c r="D51" i="4"/>
  <c r="C51" i="4"/>
  <c r="B51" i="4"/>
  <c r="A51" i="4"/>
  <c r="AE50" i="4"/>
  <c r="Y50" i="4"/>
  <c r="S50" i="4"/>
  <c r="M50" i="4"/>
  <c r="K50" i="4"/>
  <c r="E50" i="4"/>
  <c r="D50" i="4"/>
  <c r="C50" i="4"/>
  <c r="B50" i="4"/>
  <c r="A50" i="4"/>
  <c r="AA48" i="4"/>
  <c r="S48" i="4"/>
  <c r="L48" i="4"/>
  <c r="A48" i="4"/>
  <c r="Q44" i="4"/>
  <c r="Q43" i="4"/>
  <c r="Q42" i="4"/>
  <c r="Q41" i="4"/>
  <c r="Q40" i="4"/>
  <c r="A40" i="4"/>
  <c r="R39" i="4"/>
  <c r="A38" i="4"/>
  <c r="AE37" i="4"/>
  <c r="AB37" i="4"/>
  <c r="W37" i="4"/>
  <c r="K30" i="4"/>
  <c r="K64" i="4" s="1"/>
  <c r="K29" i="4"/>
  <c r="Y29" i="4" s="1"/>
  <c r="Y63" i="4" s="1"/>
  <c r="Y26" i="4"/>
  <c r="Y60" i="4" s="1"/>
  <c r="K26" i="4"/>
  <c r="K60" i="4" s="1"/>
  <c r="Y25" i="4"/>
  <c r="Y59" i="4" s="1"/>
  <c r="K25" i="4"/>
  <c r="K59" i="4" s="1"/>
  <c r="Y24" i="4"/>
  <c r="K24" i="4"/>
  <c r="K58" i="4" s="1"/>
  <c r="Y23" i="4"/>
  <c r="K23" i="4"/>
  <c r="K57" i="4" s="1"/>
  <c r="Y22" i="4"/>
  <c r="Y56" i="4" s="1"/>
  <c r="K22" i="4"/>
  <c r="K56" i="4" s="1"/>
  <c r="Y21" i="4"/>
  <c r="Y55" i="4" s="1"/>
  <c r="K21" i="4"/>
  <c r="K55" i="4" s="1"/>
  <c r="Y20" i="4"/>
  <c r="K20" i="4"/>
  <c r="K54" i="4" s="1"/>
  <c r="Y19" i="4"/>
  <c r="K19" i="4"/>
  <c r="K53" i="4" s="1"/>
  <c r="Y18" i="4"/>
  <c r="Y52" i="4" s="1"/>
  <c r="K18" i="4"/>
  <c r="K52" i="4" s="1"/>
  <c r="Y17" i="4"/>
  <c r="Y51" i="4" s="1"/>
  <c r="K17" i="4"/>
  <c r="K51" i="4" s="1"/>
  <c r="Y16" i="4"/>
  <c r="K16" i="4"/>
  <c r="B66" i="12"/>
  <c r="AE60" i="12"/>
  <c r="Y60" i="12"/>
  <c r="S60" i="12"/>
  <c r="M60" i="12"/>
  <c r="E60" i="12"/>
  <c r="D60" i="12"/>
  <c r="C60" i="12"/>
  <c r="B60" i="12"/>
  <c r="A60" i="12"/>
  <c r="AE59" i="12"/>
  <c r="Y59" i="12"/>
  <c r="S59" i="12"/>
  <c r="M59" i="12"/>
  <c r="E59" i="12"/>
  <c r="D59" i="12"/>
  <c r="C59" i="12"/>
  <c r="B59" i="12"/>
  <c r="A59" i="12"/>
  <c r="AE58" i="12"/>
  <c r="S58" i="12"/>
  <c r="M58" i="12"/>
  <c r="E58" i="12"/>
  <c r="D58" i="12"/>
  <c r="C58" i="12"/>
  <c r="B58" i="12"/>
  <c r="A58" i="12"/>
  <c r="AE57" i="12"/>
  <c r="S57" i="12"/>
  <c r="M57" i="12"/>
  <c r="E57" i="12"/>
  <c r="D57" i="12"/>
  <c r="C57" i="12"/>
  <c r="B57" i="12"/>
  <c r="A57" i="12"/>
  <c r="AE56" i="12"/>
  <c r="Y56" i="12"/>
  <c r="S56" i="12"/>
  <c r="M56" i="12"/>
  <c r="E56" i="12"/>
  <c r="D56" i="12"/>
  <c r="C56" i="12"/>
  <c r="B56" i="12"/>
  <c r="A56" i="12"/>
  <c r="AE55" i="12"/>
  <c r="Y55" i="12"/>
  <c r="S55" i="12"/>
  <c r="M55" i="12"/>
  <c r="E55" i="12"/>
  <c r="D55" i="12"/>
  <c r="C55" i="12"/>
  <c r="B55" i="12"/>
  <c r="A55" i="12"/>
  <c r="AE54" i="12"/>
  <c r="S54" i="12"/>
  <c r="M54" i="12"/>
  <c r="E54" i="12"/>
  <c r="D54" i="12"/>
  <c r="C54" i="12"/>
  <c r="B54" i="12"/>
  <c r="A54" i="12"/>
  <c r="AE53" i="12"/>
  <c r="S53" i="12"/>
  <c r="M53" i="12"/>
  <c r="E53" i="12"/>
  <c r="D53" i="12"/>
  <c r="C53" i="12"/>
  <c r="B53" i="12"/>
  <c r="A53" i="12"/>
  <c r="AE52" i="12"/>
  <c r="Y52" i="12"/>
  <c r="S52" i="12"/>
  <c r="M52" i="12"/>
  <c r="E52" i="12"/>
  <c r="D52" i="12"/>
  <c r="C52" i="12"/>
  <c r="B52" i="12"/>
  <c r="A52" i="12"/>
  <c r="AE51" i="12"/>
  <c r="Y51" i="12"/>
  <c r="S51" i="12"/>
  <c r="M51" i="12"/>
  <c r="E51" i="12"/>
  <c r="D51" i="12"/>
  <c r="C51" i="12"/>
  <c r="B51" i="12"/>
  <c r="A51" i="12"/>
  <c r="AE50" i="12"/>
  <c r="S50" i="12"/>
  <c r="M50" i="12"/>
  <c r="E50" i="12"/>
  <c r="D50" i="12"/>
  <c r="C50" i="12"/>
  <c r="B50" i="12"/>
  <c r="A50" i="12"/>
  <c r="AA48" i="12"/>
  <c r="S48" i="12"/>
  <c r="L48" i="12"/>
  <c r="A48" i="12"/>
  <c r="Q44" i="12"/>
  <c r="Q43" i="12"/>
  <c r="Q42" i="12"/>
  <c r="Q41" i="12"/>
  <c r="Q40" i="12"/>
  <c r="A40" i="12"/>
  <c r="R39" i="12"/>
  <c r="A38" i="12"/>
  <c r="AE37" i="12"/>
  <c r="AB37" i="12"/>
  <c r="W37" i="12"/>
  <c r="K30" i="12"/>
  <c r="K64" i="12" s="1"/>
  <c r="K29" i="12"/>
  <c r="Y26" i="12"/>
  <c r="K26" i="12"/>
  <c r="K60" i="12" s="1"/>
  <c r="Y25" i="12"/>
  <c r="K25" i="12"/>
  <c r="K59" i="12" s="1"/>
  <c r="Y24" i="12"/>
  <c r="Y58" i="12" s="1"/>
  <c r="K24" i="12"/>
  <c r="K58" i="12" s="1"/>
  <c r="Y23" i="12"/>
  <c r="Y57" i="12" s="1"/>
  <c r="K23" i="12"/>
  <c r="K57" i="12" s="1"/>
  <c r="Y22" i="12"/>
  <c r="K22" i="12"/>
  <c r="K56" i="12" s="1"/>
  <c r="Y21" i="12"/>
  <c r="K21" i="12"/>
  <c r="K55" i="12" s="1"/>
  <c r="Y20" i="12"/>
  <c r="Y54" i="12" s="1"/>
  <c r="K20" i="12"/>
  <c r="K54" i="12" s="1"/>
  <c r="Y19" i="12"/>
  <c r="Y53" i="12" s="1"/>
  <c r="K19" i="12"/>
  <c r="K53" i="12" s="1"/>
  <c r="Y18" i="12"/>
  <c r="K18" i="12"/>
  <c r="K52" i="12" s="1"/>
  <c r="Y17" i="12"/>
  <c r="K17" i="12"/>
  <c r="K51" i="12" s="1"/>
  <c r="Y16" i="12"/>
  <c r="K16" i="12"/>
  <c r="K50" i="12" s="1"/>
  <c r="B66" i="5"/>
  <c r="AE60" i="5"/>
  <c r="S60" i="5"/>
  <c r="M60" i="5"/>
  <c r="E60" i="5"/>
  <c r="D60" i="5"/>
  <c r="C60" i="5"/>
  <c r="B60" i="5"/>
  <c r="A60" i="5"/>
  <c r="AE59" i="5"/>
  <c r="S59" i="5"/>
  <c r="M59" i="5"/>
  <c r="E59" i="5"/>
  <c r="D59" i="5"/>
  <c r="C59" i="5"/>
  <c r="B59" i="5"/>
  <c r="A59" i="5"/>
  <c r="AE58" i="5"/>
  <c r="Y58" i="5"/>
  <c r="S58" i="5"/>
  <c r="M58" i="5"/>
  <c r="E58" i="5"/>
  <c r="D58" i="5"/>
  <c r="C58" i="5"/>
  <c r="B58" i="5"/>
  <c r="A58" i="5"/>
  <c r="AE57" i="5"/>
  <c r="Y57" i="5"/>
  <c r="S57" i="5"/>
  <c r="M57" i="5"/>
  <c r="E57" i="5"/>
  <c r="D57" i="5"/>
  <c r="C57" i="5"/>
  <c r="B57" i="5"/>
  <c r="A57" i="5"/>
  <c r="AE56" i="5"/>
  <c r="S56" i="5"/>
  <c r="M56" i="5"/>
  <c r="E56" i="5"/>
  <c r="D56" i="5"/>
  <c r="C56" i="5"/>
  <c r="B56" i="5"/>
  <c r="A56" i="5"/>
  <c r="AE55" i="5"/>
  <c r="S55" i="5"/>
  <c r="M55" i="5"/>
  <c r="E55" i="5"/>
  <c r="D55" i="5"/>
  <c r="C55" i="5"/>
  <c r="B55" i="5"/>
  <c r="A55" i="5"/>
  <c r="AE54" i="5"/>
  <c r="Y54" i="5"/>
  <c r="S54" i="5"/>
  <c r="M54" i="5"/>
  <c r="E54" i="5"/>
  <c r="D54" i="5"/>
  <c r="C54" i="5"/>
  <c r="B54" i="5"/>
  <c r="A54" i="5"/>
  <c r="AE53" i="5"/>
  <c r="Y53" i="5"/>
  <c r="S53" i="5"/>
  <c r="M53" i="5"/>
  <c r="E53" i="5"/>
  <c r="D53" i="5"/>
  <c r="C53" i="5"/>
  <c r="B53" i="5"/>
  <c r="A53" i="5"/>
  <c r="AE52" i="5"/>
  <c r="S52" i="5"/>
  <c r="M52" i="5"/>
  <c r="E52" i="5"/>
  <c r="D52" i="5"/>
  <c r="C52" i="5"/>
  <c r="B52" i="5"/>
  <c r="A52" i="5"/>
  <c r="AE51" i="5"/>
  <c r="S51" i="5"/>
  <c r="M51" i="5"/>
  <c r="E51" i="5"/>
  <c r="D51" i="5"/>
  <c r="C51" i="5"/>
  <c r="B51" i="5"/>
  <c r="A51" i="5"/>
  <c r="AE50" i="5"/>
  <c r="Y50" i="5"/>
  <c r="S50" i="5"/>
  <c r="M50" i="5"/>
  <c r="E50" i="5"/>
  <c r="D50" i="5"/>
  <c r="C50" i="5"/>
  <c r="B50" i="5"/>
  <c r="A50" i="5"/>
  <c r="AA48" i="5"/>
  <c r="S48" i="5"/>
  <c r="L48" i="5"/>
  <c r="A48" i="5"/>
  <c r="Q44" i="5"/>
  <c r="Q43" i="5"/>
  <c r="Q42" i="5"/>
  <c r="Q41" i="5"/>
  <c r="Q40" i="5"/>
  <c r="A40" i="5"/>
  <c r="R39" i="5"/>
  <c r="A38" i="5"/>
  <c r="AE37" i="5"/>
  <c r="AB37" i="5"/>
  <c r="W37" i="5"/>
  <c r="K30" i="5"/>
  <c r="K64" i="5" s="1"/>
  <c r="K29" i="5"/>
  <c r="Y29" i="5" s="1"/>
  <c r="Y63" i="5" s="1"/>
  <c r="Y26" i="5"/>
  <c r="Y60" i="5" s="1"/>
  <c r="K26" i="5"/>
  <c r="K60" i="5" s="1"/>
  <c r="Y25" i="5"/>
  <c r="Y59" i="5" s="1"/>
  <c r="K25" i="5"/>
  <c r="K59" i="5" s="1"/>
  <c r="Y24" i="5"/>
  <c r="K24" i="5"/>
  <c r="K58" i="5" s="1"/>
  <c r="Y23" i="5"/>
  <c r="K23" i="5"/>
  <c r="K57" i="5" s="1"/>
  <c r="Y22" i="5"/>
  <c r="Y56" i="5" s="1"/>
  <c r="K22" i="5"/>
  <c r="K56" i="5" s="1"/>
  <c r="Y21" i="5"/>
  <c r="Y55" i="5" s="1"/>
  <c r="K21" i="5"/>
  <c r="K55" i="5" s="1"/>
  <c r="Y20" i="5"/>
  <c r="K20" i="5"/>
  <c r="K54" i="5" s="1"/>
  <c r="Y19" i="5"/>
  <c r="K19" i="5"/>
  <c r="K53" i="5" s="1"/>
  <c r="Y18" i="5"/>
  <c r="Y52" i="5" s="1"/>
  <c r="K18" i="5"/>
  <c r="K52" i="5" s="1"/>
  <c r="Y17" i="5"/>
  <c r="Y51" i="5" s="1"/>
  <c r="K17" i="5"/>
  <c r="K51" i="5" s="1"/>
  <c r="Y16" i="5"/>
  <c r="K16" i="5"/>
  <c r="K50" i="5" s="1"/>
  <c r="B66" i="14"/>
  <c r="AE60" i="14"/>
  <c r="Y60" i="14"/>
  <c r="S60" i="14"/>
  <c r="M60" i="14"/>
  <c r="E60" i="14"/>
  <c r="D60" i="14"/>
  <c r="C60" i="14"/>
  <c r="B60" i="14"/>
  <c r="A60" i="14"/>
  <c r="AE59" i="14"/>
  <c r="Y59" i="14"/>
  <c r="S59" i="14"/>
  <c r="M59" i="14"/>
  <c r="E59" i="14"/>
  <c r="D59" i="14"/>
  <c r="C59" i="14"/>
  <c r="B59" i="14"/>
  <c r="A59" i="14"/>
  <c r="AE58" i="14"/>
  <c r="S58" i="14"/>
  <c r="M58" i="14"/>
  <c r="E58" i="14"/>
  <c r="D58" i="14"/>
  <c r="C58" i="14"/>
  <c r="B58" i="14"/>
  <c r="A58" i="14"/>
  <c r="AE57" i="14"/>
  <c r="S57" i="14"/>
  <c r="M57" i="14"/>
  <c r="E57" i="14"/>
  <c r="D57" i="14"/>
  <c r="C57" i="14"/>
  <c r="B57" i="14"/>
  <c r="A57" i="14"/>
  <c r="AE56" i="14"/>
  <c r="Y56" i="14"/>
  <c r="S56" i="14"/>
  <c r="M56" i="14"/>
  <c r="E56" i="14"/>
  <c r="D56" i="14"/>
  <c r="C56" i="14"/>
  <c r="B56" i="14"/>
  <c r="A56" i="14"/>
  <c r="AE55" i="14"/>
  <c r="Y55" i="14"/>
  <c r="S55" i="14"/>
  <c r="M55" i="14"/>
  <c r="E55" i="14"/>
  <c r="D55" i="14"/>
  <c r="C55" i="14"/>
  <c r="B55" i="14"/>
  <c r="A55" i="14"/>
  <c r="AE54" i="14"/>
  <c r="S54" i="14"/>
  <c r="M54" i="14"/>
  <c r="E54" i="14"/>
  <c r="D54" i="14"/>
  <c r="C54" i="14"/>
  <c r="B54" i="14"/>
  <c r="A54" i="14"/>
  <c r="AE53" i="14"/>
  <c r="S53" i="14"/>
  <c r="M53" i="14"/>
  <c r="E53" i="14"/>
  <c r="D53" i="14"/>
  <c r="C53" i="14"/>
  <c r="B53" i="14"/>
  <c r="A53" i="14"/>
  <c r="AE52" i="14"/>
  <c r="Y52" i="14"/>
  <c r="S52" i="14"/>
  <c r="M52" i="14"/>
  <c r="E52" i="14"/>
  <c r="D52" i="14"/>
  <c r="C52" i="14"/>
  <c r="B52" i="14"/>
  <c r="A52" i="14"/>
  <c r="AE51" i="14"/>
  <c r="Y51" i="14"/>
  <c r="S51" i="14"/>
  <c r="M51" i="14"/>
  <c r="E51" i="14"/>
  <c r="D51" i="14"/>
  <c r="C51" i="14"/>
  <c r="B51" i="14"/>
  <c r="A51" i="14"/>
  <c r="AE50" i="14"/>
  <c r="S50" i="14"/>
  <c r="M50" i="14"/>
  <c r="E50" i="14"/>
  <c r="D50" i="14"/>
  <c r="C50" i="14"/>
  <c r="B50" i="14"/>
  <c r="A50" i="14"/>
  <c r="AA48" i="14"/>
  <c r="S48" i="14"/>
  <c r="L48" i="14"/>
  <c r="A48" i="14"/>
  <c r="Q44" i="14"/>
  <c r="Q43" i="14"/>
  <c r="Q42" i="14"/>
  <c r="Q41" i="14"/>
  <c r="Q40" i="14"/>
  <c r="A40" i="14"/>
  <c r="R39" i="14"/>
  <c r="A38" i="14"/>
  <c r="AE37" i="14"/>
  <c r="AB37" i="14"/>
  <c r="W37" i="14"/>
  <c r="K30" i="14"/>
  <c r="K64" i="14" s="1"/>
  <c r="K29" i="14"/>
  <c r="Y26" i="14"/>
  <c r="K26" i="14"/>
  <c r="K60" i="14" s="1"/>
  <c r="Y25" i="14"/>
  <c r="K25" i="14"/>
  <c r="K59" i="14" s="1"/>
  <c r="Y24" i="14"/>
  <c r="Y58" i="14" s="1"/>
  <c r="K24" i="14"/>
  <c r="K58" i="14" s="1"/>
  <c r="Y23" i="14"/>
  <c r="Y57" i="14" s="1"/>
  <c r="K23" i="14"/>
  <c r="K57" i="14" s="1"/>
  <c r="Y22" i="14"/>
  <c r="K22" i="14"/>
  <c r="K56" i="14" s="1"/>
  <c r="Y21" i="14"/>
  <c r="K21" i="14"/>
  <c r="K55" i="14" s="1"/>
  <c r="Y20" i="14"/>
  <c r="Y54" i="14" s="1"/>
  <c r="K20" i="14"/>
  <c r="K54" i="14" s="1"/>
  <c r="Y19" i="14"/>
  <c r="Y53" i="14" s="1"/>
  <c r="K19" i="14"/>
  <c r="K53" i="14" s="1"/>
  <c r="Y18" i="14"/>
  <c r="K18" i="14"/>
  <c r="K52" i="14" s="1"/>
  <c r="Y17" i="14"/>
  <c r="K17" i="14"/>
  <c r="K51" i="14" s="1"/>
  <c r="Y16" i="14"/>
  <c r="K16" i="14"/>
  <c r="K50" i="14" s="1"/>
  <c r="B66" i="13"/>
  <c r="AE60" i="13"/>
  <c r="S60" i="13"/>
  <c r="M60" i="13"/>
  <c r="E60" i="13"/>
  <c r="D60" i="13"/>
  <c r="C60" i="13"/>
  <c r="B60" i="13"/>
  <c r="A60" i="13"/>
  <c r="AE59" i="13"/>
  <c r="S59" i="13"/>
  <c r="M59" i="13"/>
  <c r="E59" i="13"/>
  <c r="D59" i="13"/>
  <c r="C59" i="13"/>
  <c r="B59" i="13"/>
  <c r="A59" i="13"/>
  <c r="AE58" i="13"/>
  <c r="Y58" i="13"/>
  <c r="S58" i="13"/>
  <c r="M58" i="13"/>
  <c r="E58" i="13"/>
  <c r="D58" i="13"/>
  <c r="C58" i="13"/>
  <c r="B58" i="13"/>
  <c r="A58" i="13"/>
  <c r="AE57" i="13"/>
  <c r="Y57" i="13"/>
  <c r="S57" i="13"/>
  <c r="M57" i="13"/>
  <c r="E57" i="13"/>
  <c r="D57" i="13"/>
  <c r="C57" i="13"/>
  <c r="B57" i="13"/>
  <c r="A57" i="13"/>
  <c r="AE56" i="13"/>
  <c r="S56" i="13"/>
  <c r="M56" i="13"/>
  <c r="E56" i="13"/>
  <c r="D56" i="13"/>
  <c r="C56" i="13"/>
  <c r="B56" i="13"/>
  <c r="A56" i="13"/>
  <c r="AE55" i="13"/>
  <c r="S55" i="13"/>
  <c r="M55" i="13"/>
  <c r="E55" i="13"/>
  <c r="D55" i="13"/>
  <c r="C55" i="13"/>
  <c r="B55" i="13"/>
  <c r="A55" i="13"/>
  <c r="AE54" i="13"/>
  <c r="Y54" i="13"/>
  <c r="S54" i="13"/>
  <c r="M54" i="13"/>
  <c r="E54" i="13"/>
  <c r="D54" i="13"/>
  <c r="C54" i="13"/>
  <c r="B54" i="13"/>
  <c r="A54" i="13"/>
  <c r="AE53" i="13"/>
  <c r="Y53" i="13"/>
  <c r="S53" i="13"/>
  <c r="M53" i="13"/>
  <c r="E53" i="13"/>
  <c r="D53" i="13"/>
  <c r="C53" i="13"/>
  <c r="B53" i="13"/>
  <c r="A53" i="13"/>
  <c r="AE52" i="13"/>
  <c r="S52" i="13"/>
  <c r="M52" i="13"/>
  <c r="E52" i="13"/>
  <c r="D52" i="13"/>
  <c r="C52" i="13"/>
  <c r="B52" i="13"/>
  <c r="A52" i="13"/>
  <c r="AE51" i="13"/>
  <c r="S51" i="13"/>
  <c r="M51" i="13"/>
  <c r="E51" i="13"/>
  <c r="D51" i="13"/>
  <c r="C51" i="13"/>
  <c r="B51" i="13"/>
  <c r="A51" i="13"/>
  <c r="AE50" i="13"/>
  <c r="Y50" i="13"/>
  <c r="S50" i="13"/>
  <c r="M50" i="13"/>
  <c r="E50" i="13"/>
  <c r="D50" i="13"/>
  <c r="C50" i="13"/>
  <c r="B50" i="13"/>
  <c r="A50" i="13"/>
  <c r="AA48" i="13"/>
  <c r="S48" i="13"/>
  <c r="L48" i="13"/>
  <c r="A48" i="13"/>
  <c r="Q44" i="13"/>
  <c r="Q43" i="13"/>
  <c r="Q42" i="13"/>
  <c r="Q41" i="13"/>
  <c r="Q40" i="13"/>
  <c r="A40" i="13"/>
  <c r="R39" i="13"/>
  <c r="A38" i="13"/>
  <c r="AE37" i="13"/>
  <c r="AB37" i="13"/>
  <c r="W37" i="13"/>
  <c r="K30" i="13"/>
  <c r="K64" i="13" s="1"/>
  <c r="K29" i="13"/>
  <c r="Y29" i="13" s="1"/>
  <c r="Y63" i="13" s="1"/>
  <c r="Y26" i="13"/>
  <c r="Y60" i="13" s="1"/>
  <c r="K26" i="13"/>
  <c r="K60" i="13" s="1"/>
  <c r="Y25" i="13"/>
  <c r="Y59" i="13" s="1"/>
  <c r="K25" i="13"/>
  <c r="K59" i="13" s="1"/>
  <c r="Y24" i="13"/>
  <c r="K24" i="13"/>
  <c r="K58" i="13" s="1"/>
  <c r="Y23" i="13"/>
  <c r="K23" i="13"/>
  <c r="K57" i="13" s="1"/>
  <c r="Y22" i="13"/>
  <c r="Y56" i="13" s="1"/>
  <c r="K22" i="13"/>
  <c r="K56" i="13" s="1"/>
  <c r="Y21" i="13"/>
  <c r="Y55" i="13" s="1"/>
  <c r="K21" i="13"/>
  <c r="K55" i="13" s="1"/>
  <c r="Y20" i="13"/>
  <c r="K20" i="13"/>
  <c r="K54" i="13" s="1"/>
  <c r="Y19" i="13"/>
  <c r="K19" i="13"/>
  <c r="K53" i="13" s="1"/>
  <c r="Y18" i="13"/>
  <c r="Y52" i="13" s="1"/>
  <c r="K18" i="13"/>
  <c r="K52" i="13" s="1"/>
  <c r="Y17" i="13"/>
  <c r="Y51" i="13" s="1"/>
  <c r="K17" i="13"/>
  <c r="K51" i="13" s="1"/>
  <c r="Y16" i="13"/>
  <c r="K16" i="13"/>
  <c r="K50" i="13" s="1"/>
  <c r="B66" i="57"/>
  <c r="AE60" i="57"/>
  <c r="Y60" i="57"/>
  <c r="S60" i="57"/>
  <c r="M60" i="57"/>
  <c r="E60" i="57"/>
  <c r="D60" i="57"/>
  <c r="C60" i="57"/>
  <c r="B60" i="57"/>
  <c r="A60" i="57"/>
  <c r="AE59" i="57"/>
  <c r="Y59" i="57"/>
  <c r="S59" i="57"/>
  <c r="M59" i="57"/>
  <c r="E59" i="57"/>
  <c r="D59" i="57"/>
  <c r="C59" i="57"/>
  <c r="B59" i="57"/>
  <c r="A59" i="57"/>
  <c r="AE58" i="57"/>
  <c r="S58" i="57"/>
  <c r="M58" i="57"/>
  <c r="E58" i="57"/>
  <c r="D58" i="57"/>
  <c r="C58" i="57"/>
  <c r="B58" i="57"/>
  <c r="A58" i="57"/>
  <c r="AE57" i="57"/>
  <c r="S57" i="57"/>
  <c r="M57" i="57"/>
  <c r="E57" i="57"/>
  <c r="D57" i="57"/>
  <c r="C57" i="57"/>
  <c r="B57" i="57"/>
  <c r="A57" i="57"/>
  <c r="AE56" i="57"/>
  <c r="Y56" i="57"/>
  <c r="S56" i="57"/>
  <c r="M56" i="57"/>
  <c r="E56" i="57"/>
  <c r="D56" i="57"/>
  <c r="C56" i="57"/>
  <c r="B56" i="57"/>
  <c r="A56" i="57"/>
  <c r="AE55" i="57"/>
  <c r="Y55" i="57"/>
  <c r="S55" i="57"/>
  <c r="M55" i="57"/>
  <c r="E55" i="57"/>
  <c r="D55" i="57"/>
  <c r="C55" i="57"/>
  <c r="B55" i="57"/>
  <c r="A55" i="57"/>
  <c r="AE54" i="57"/>
  <c r="S54" i="57"/>
  <c r="M54" i="57"/>
  <c r="E54" i="57"/>
  <c r="D54" i="57"/>
  <c r="C54" i="57"/>
  <c r="B54" i="57"/>
  <c r="A54" i="57"/>
  <c r="AE53" i="57"/>
  <c r="S53" i="57"/>
  <c r="M53" i="57"/>
  <c r="E53" i="57"/>
  <c r="D53" i="57"/>
  <c r="C53" i="57"/>
  <c r="B53" i="57"/>
  <c r="A53" i="57"/>
  <c r="AE52" i="57"/>
  <c r="Y52" i="57"/>
  <c r="S52" i="57"/>
  <c r="M52" i="57"/>
  <c r="E52" i="57"/>
  <c r="D52" i="57"/>
  <c r="C52" i="57"/>
  <c r="B52" i="57"/>
  <c r="A52" i="57"/>
  <c r="AE51" i="57"/>
  <c r="Y51" i="57"/>
  <c r="S51" i="57"/>
  <c r="M51" i="57"/>
  <c r="E51" i="57"/>
  <c r="D51" i="57"/>
  <c r="C51" i="57"/>
  <c r="B51" i="57"/>
  <c r="A51" i="57"/>
  <c r="AE50" i="57"/>
  <c r="S50" i="57"/>
  <c r="M50" i="57"/>
  <c r="E50" i="57"/>
  <c r="D50" i="57"/>
  <c r="C50" i="57"/>
  <c r="B50" i="57"/>
  <c r="A50" i="57"/>
  <c r="AA48" i="57"/>
  <c r="S48" i="57"/>
  <c r="L48" i="57"/>
  <c r="A48" i="57"/>
  <c r="Q44" i="57"/>
  <c r="Q43" i="57"/>
  <c r="Q42" i="57"/>
  <c r="Q41" i="57"/>
  <c r="Q40" i="57"/>
  <c r="A40" i="57"/>
  <c r="R39" i="57"/>
  <c r="A38" i="57"/>
  <c r="AE37" i="57"/>
  <c r="AB37" i="57"/>
  <c r="W37" i="57"/>
  <c r="K30" i="57"/>
  <c r="K64" i="57" s="1"/>
  <c r="K29" i="57"/>
  <c r="Y26" i="57"/>
  <c r="K26" i="57"/>
  <c r="K60" i="57" s="1"/>
  <c r="Y25" i="57"/>
  <c r="K25" i="57"/>
  <c r="K59" i="57" s="1"/>
  <c r="Y24" i="57"/>
  <c r="Y58" i="57" s="1"/>
  <c r="K24" i="57"/>
  <c r="K58" i="57" s="1"/>
  <c r="Y23" i="57"/>
  <c r="Y57" i="57" s="1"/>
  <c r="K23" i="57"/>
  <c r="K57" i="57" s="1"/>
  <c r="Y22" i="57"/>
  <c r="K22" i="57"/>
  <c r="K56" i="57" s="1"/>
  <c r="Y21" i="57"/>
  <c r="K21" i="57"/>
  <c r="K55" i="57" s="1"/>
  <c r="Y20" i="57"/>
  <c r="Y54" i="57" s="1"/>
  <c r="K20" i="57"/>
  <c r="K54" i="57" s="1"/>
  <c r="Y19" i="57"/>
  <c r="Y53" i="57" s="1"/>
  <c r="K19" i="57"/>
  <c r="K53" i="57" s="1"/>
  <c r="Y18" i="57"/>
  <c r="K18" i="57"/>
  <c r="K52" i="57" s="1"/>
  <c r="Y17" i="57"/>
  <c r="K17" i="57"/>
  <c r="K51" i="57" s="1"/>
  <c r="Y16" i="57"/>
  <c r="K16" i="57"/>
  <c r="K50" i="57" s="1"/>
  <c r="B66" i="56"/>
  <c r="AE60" i="56"/>
  <c r="S60" i="56"/>
  <c r="M60" i="56"/>
  <c r="E60" i="56"/>
  <c r="D60" i="56"/>
  <c r="C60" i="56"/>
  <c r="B60" i="56"/>
  <c r="A60" i="56"/>
  <c r="AE59" i="56"/>
  <c r="S59" i="56"/>
  <c r="M59" i="56"/>
  <c r="E59" i="56"/>
  <c r="D59" i="56"/>
  <c r="C59" i="56"/>
  <c r="B59" i="56"/>
  <c r="A59" i="56"/>
  <c r="AE58" i="56"/>
  <c r="Y58" i="56"/>
  <c r="S58" i="56"/>
  <c r="M58" i="56"/>
  <c r="E58" i="56"/>
  <c r="D58" i="56"/>
  <c r="C58" i="56"/>
  <c r="B58" i="56"/>
  <c r="A58" i="56"/>
  <c r="AE57" i="56"/>
  <c r="Y57" i="56"/>
  <c r="S57" i="56"/>
  <c r="M57" i="56"/>
  <c r="E57" i="56"/>
  <c r="D57" i="56"/>
  <c r="C57" i="56"/>
  <c r="B57" i="56"/>
  <c r="A57" i="56"/>
  <c r="AE56" i="56"/>
  <c r="S56" i="56"/>
  <c r="M56" i="56"/>
  <c r="E56" i="56"/>
  <c r="D56" i="56"/>
  <c r="C56" i="56"/>
  <c r="B56" i="56"/>
  <c r="A56" i="56"/>
  <c r="AE55" i="56"/>
  <c r="S55" i="56"/>
  <c r="M55" i="56"/>
  <c r="E55" i="56"/>
  <c r="D55" i="56"/>
  <c r="C55" i="56"/>
  <c r="B55" i="56"/>
  <c r="A55" i="56"/>
  <c r="AE54" i="56"/>
  <c r="Y54" i="56"/>
  <c r="S54" i="56"/>
  <c r="M54" i="56"/>
  <c r="E54" i="56"/>
  <c r="D54" i="56"/>
  <c r="C54" i="56"/>
  <c r="B54" i="56"/>
  <c r="A54" i="56"/>
  <c r="AE53" i="56"/>
  <c r="Y53" i="56"/>
  <c r="S53" i="56"/>
  <c r="M53" i="56"/>
  <c r="E53" i="56"/>
  <c r="D53" i="56"/>
  <c r="C53" i="56"/>
  <c r="B53" i="56"/>
  <c r="A53" i="56"/>
  <c r="AE52" i="56"/>
  <c r="S52" i="56"/>
  <c r="M52" i="56"/>
  <c r="E52" i="56"/>
  <c r="D52" i="56"/>
  <c r="C52" i="56"/>
  <c r="B52" i="56"/>
  <c r="A52" i="56"/>
  <c r="AE51" i="56"/>
  <c r="S51" i="56"/>
  <c r="M51" i="56"/>
  <c r="E51" i="56"/>
  <c r="D51" i="56"/>
  <c r="C51" i="56"/>
  <c r="B51" i="56"/>
  <c r="A51" i="56"/>
  <c r="AE50" i="56"/>
  <c r="Y50" i="56"/>
  <c r="S50" i="56"/>
  <c r="M50" i="56"/>
  <c r="E50" i="56"/>
  <c r="D50" i="56"/>
  <c r="C50" i="56"/>
  <c r="B50" i="56"/>
  <c r="A50" i="56"/>
  <c r="AA48" i="56"/>
  <c r="S48" i="56"/>
  <c r="L48" i="56"/>
  <c r="A48" i="56"/>
  <c r="Q44" i="56"/>
  <c r="Q43" i="56"/>
  <c r="Q42" i="56"/>
  <c r="Q41" i="56"/>
  <c r="Q40" i="56"/>
  <c r="A40" i="56"/>
  <c r="R39" i="56"/>
  <c r="A38" i="56"/>
  <c r="AE37" i="56"/>
  <c r="AB37" i="56"/>
  <c r="W37" i="56"/>
  <c r="K30" i="56"/>
  <c r="K64" i="56" s="1"/>
  <c r="K29" i="56"/>
  <c r="Y29" i="56" s="1"/>
  <c r="Y63" i="56" s="1"/>
  <c r="Y26" i="56"/>
  <c r="Y60" i="56" s="1"/>
  <c r="K26" i="56"/>
  <c r="K60" i="56" s="1"/>
  <c r="Y25" i="56"/>
  <c r="Y59" i="56" s="1"/>
  <c r="K25" i="56"/>
  <c r="K59" i="56" s="1"/>
  <c r="Y24" i="56"/>
  <c r="K24" i="56"/>
  <c r="K58" i="56" s="1"/>
  <c r="Y23" i="56"/>
  <c r="K23" i="56"/>
  <c r="K57" i="56" s="1"/>
  <c r="Y22" i="56"/>
  <c r="Y56" i="56" s="1"/>
  <c r="K22" i="56"/>
  <c r="K56" i="56" s="1"/>
  <c r="Y21" i="56"/>
  <c r="Y55" i="56" s="1"/>
  <c r="K21" i="56"/>
  <c r="K55" i="56" s="1"/>
  <c r="Y20" i="56"/>
  <c r="K20" i="56"/>
  <c r="K54" i="56" s="1"/>
  <c r="Y19" i="56"/>
  <c r="K19" i="56"/>
  <c r="K53" i="56" s="1"/>
  <c r="Y18" i="56"/>
  <c r="Y52" i="56" s="1"/>
  <c r="K18" i="56"/>
  <c r="K52" i="56" s="1"/>
  <c r="Y17" i="56"/>
  <c r="Y51" i="56" s="1"/>
  <c r="K17" i="56"/>
  <c r="K51" i="56" s="1"/>
  <c r="Y16" i="56"/>
  <c r="K16" i="56"/>
  <c r="K50" i="56" s="1"/>
  <c r="B66" i="55"/>
  <c r="AE60" i="55"/>
  <c r="Y60" i="55"/>
  <c r="S60" i="55"/>
  <c r="M60" i="55"/>
  <c r="E60" i="55"/>
  <c r="D60" i="55"/>
  <c r="C60" i="55"/>
  <c r="B60" i="55"/>
  <c r="A60" i="55"/>
  <c r="AE59" i="55"/>
  <c r="Y59" i="55"/>
  <c r="S59" i="55"/>
  <c r="M59" i="55"/>
  <c r="E59" i="55"/>
  <c r="D59" i="55"/>
  <c r="C59" i="55"/>
  <c r="B59" i="55"/>
  <c r="A59" i="55"/>
  <c r="AE58" i="55"/>
  <c r="S58" i="55"/>
  <c r="M58" i="55"/>
  <c r="E58" i="55"/>
  <c r="D58" i="55"/>
  <c r="C58" i="55"/>
  <c r="B58" i="55"/>
  <c r="A58" i="55"/>
  <c r="AE57" i="55"/>
  <c r="S57" i="55"/>
  <c r="M57" i="55"/>
  <c r="E57" i="55"/>
  <c r="D57" i="55"/>
  <c r="C57" i="55"/>
  <c r="B57" i="55"/>
  <c r="A57" i="55"/>
  <c r="AE56" i="55"/>
  <c r="Y56" i="55"/>
  <c r="S56" i="55"/>
  <c r="M56" i="55"/>
  <c r="E56" i="55"/>
  <c r="D56" i="55"/>
  <c r="C56" i="55"/>
  <c r="B56" i="55"/>
  <c r="A56" i="55"/>
  <c r="AE55" i="55"/>
  <c r="Y55" i="55"/>
  <c r="S55" i="55"/>
  <c r="M55" i="55"/>
  <c r="E55" i="55"/>
  <c r="D55" i="55"/>
  <c r="C55" i="55"/>
  <c r="B55" i="55"/>
  <c r="A55" i="55"/>
  <c r="AE54" i="55"/>
  <c r="S54" i="55"/>
  <c r="M54" i="55"/>
  <c r="E54" i="55"/>
  <c r="D54" i="55"/>
  <c r="C54" i="55"/>
  <c r="B54" i="55"/>
  <c r="A54" i="55"/>
  <c r="AE53" i="55"/>
  <c r="S53" i="55"/>
  <c r="M53" i="55"/>
  <c r="E53" i="55"/>
  <c r="D53" i="55"/>
  <c r="C53" i="55"/>
  <c r="B53" i="55"/>
  <c r="A53" i="55"/>
  <c r="AE52" i="55"/>
  <c r="Y52" i="55"/>
  <c r="S52" i="55"/>
  <c r="M52" i="55"/>
  <c r="E52" i="55"/>
  <c r="D52" i="55"/>
  <c r="C52" i="55"/>
  <c r="B52" i="55"/>
  <c r="A52" i="55"/>
  <c r="AE51" i="55"/>
  <c r="Y51" i="55"/>
  <c r="S51" i="55"/>
  <c r="M51" i="55"/>
  <c r="E51" i="55"/>
  <c r="D51" i="55"/>
  <c r="C51" i="55"/>
  <c r="B51" i="55"/>
  <c r="A51" i="55"/>
  <c r="AE50" i="55"/>
  <c r="S50" i="55"/>
  <c r="M50" i="55"/>
  <c r="E50" i="55"/>
  <c r="D50" i="55"/>
  <c r="C50" i="55"/>
  <c r="B50" i="55"/>
  <c r="A50" i="55"/>
  <c r="AA48" i="55"/>
  <c r="S48" i="55"/>
  <c r="L48" i="55"/>
  <c r="A48" i="55"/>
  <c r="Q44" i="55"/>
  <c r="Q43" i="55"/>
  <c r="Q42" i="55"/>
  <c r="Q41" i="55"/>
  <c r="Q40" i="55"/>
  <c r="A40" i="55"/>
  <c r="R39" i="55"/>
  <c r="A38" i="55"/>
  <c r="AE37" i="55"/>
  <c r="AB37" i="55"/>
  <c r="W37" i="55"/>
  <c r="K30" i="55"/>
  <c r="K64" i="55" s="1"/>
  <c r="K29" i="55"/>
  <c r="Y26" i="55"/>
  <c r="K26" i="55"/>
  <c r="K60" i="55" s="1"/>
  <c r="Y25" i="55"/>
  <c r="K25" i="55"/>
  <c r="K59" i="55" s="1"/>
  <c r="Y24" i="55"/>
  <c r="Y58" i="55" s="1"/>
  <c r="K24" i="55"/>
  <c r="K58" i="55" s="1"/>
  <c r="Y23" i="55"/>
  <c r="Y57" i="55" s="1"/>
  <c r="K23" i="55"/>
  <c r="K57" i="55" s="1"/>
  <c r="Y22" i="55"/>
  <c r="K22" i="55"/>
  <c r="K56" i="55" s="1"/>
  <c r="Y21" i="55"/>
  <c r="K21" i="55"/>
  <c r="K55" i="55" s="1"/>
  <c r="Y20" i="55"/>
  <c r="Y54" i="55" s="1"/>
  <c r="K20" i="55"/>
  <c r="K54" i="55" s="1"/>
  <c r="Y19" i="55"/>
  <c r="Y53" i="55" s="1"/>
  <c r="K19" i="55"/>
  <c r="K53" i="55" s="1"/>
  <c r="Y18" i="55"/>
  <c r="K18" i="55"/>
  <c r="K52" i="55" s="1"/>
  <c r="Y17" i="55"/>
  <c r="K17" i="55"/>
  <c r="K51" i="55" s="1"/>
  <c r="Y16" i="55"/>
  <c r="K16" i="55"/>
  <c r="K50" i="55" s="1"/>
  <c r="B66" i="54"/>
  <c r="AE60" i="54"/>
  <c r="S60" i="54"/>
  <c r="M60" i="54"/>
  <c r="E60" i="54"/>
  <c r="D60" i="54"/>
  <c r="C60" i="54"/>
  <c r="B60" i="54"/>
  <c r="A60" i="54"/>
  <c r="AE59" i="54"/>
  <c r="S59" i="54"/>
  <c r="M59" i="54"/>
  <c r="E59" i="54"/>
  <c r="D59" i="54"/>
  <c r="C59" i="54"/>
  <c r="B59" i="54"/>
  <c r="A59" i="54"/>
  <c r="AE58" i="54"/>
  <c r="Y58" i="54"/>
  <c r="S58" i="54"/>
  <c r="M58" i="54"/>
  <c r="E58" i="54"/>
  <c r="D58" i="54"/>
  <c r="C58" i="54"/>
  <c r="B58" i="54"/>
  <c r="A58" i="54"/>
  <c r="AE57" i="54"/>
  <c r="Y57" i="54"/>
  <c r="S57" i="54"/>
  <c r="M57" i="54"/>
  <c r="E57" i="54"/>
  <c r="D57" i="54"/>
  <c r="C57" i="54"/>
  <c r="B57" i="54"/>
  <c r="A57" i="54"/>
  <c r="AE56" i="54"/>
  <c r="S56" i="54"/>
  <c r="M56" i="54"/>
  <c r="E56" i="54"/>
  <c r="D56" i="54"/>
  <c r="C56" i="54"/>
  <c r="B56" i="54"/>
  <c r="A56" i="54"/>
  <c r="AE55" i="54"/>
  <c r="S55" i="54"/>
  <c r="M55" i="54"/>
  <c r="E55" i="54"/>
  <c r="D55" i="54"/>
  <c r="C55" i="54"/>
  <c r="B55" i="54"/>
  <c r="A55" i="54"/>
  <c r="AE54" i="54"/>
  <c r="Y54" i="54"/>
  <c r="S54" i="54"/>
  <c r="M54" i="54"/>
  <c r="E54" i="54"/>
  <c r="D54" i="54"/>
  <c r="C54" i="54"/>
  <c r="B54" i="54"/>
  <c r="A54" i="54"/>
  <c r="AE53" i="54"/>
  <c r="Y53" i="54"/>
  <c r="S53" i="54"/>
  <c r="M53" i="54"/>
  <c r="E53" i="54"/>
  <c r="D53" i="54"/>
  <c r="C53" i="54"/>
  <c r="B53" i="54"/>
  <c r="A53" i="54"/>
  <c r="AE52" i="54"/>
  <c r="S52" i="54"/>
  <c r="M52" i="54"/>
  <c r="E52" i="54"/>
  <c r="D52" i="54"/>
  <c r="C52" i="54"/>
  <c r="B52" i="54"/>
  <c r="A52" i="54"/>
  <c r="AE51" i="54"/>
  <c r="S51" i="54"/>
  <c r="M51" i="54"/>
  <c r="E51" i="54"/>
  <c r="D51" i="54"/>
  <c r="C51" i="54"/>
  <c r="B51" i="54"/>
  <c r="A51" i="54"/>
  <c r="AE50" i="54"/>
  <c r="Y50" i="54"/>
  <c r="S50" i="54"/>
  <c r="M50" i="54"/>
  <c r="E50" i="54"/>
  <c r="D50" i="54"/>
  <c r="C50" i="54"/>
  <c r="B50" i="54"/>
  <c r="A50" i="54"/>
  <c r="AA48" i="54"/>
  <c r="S48" i="54"/>
  <c r="L48" i="54"/>
  <c r="A48" i="54"/>
  <c r="Q44" i="54"/>
  <c r="Q43" i="54"/>
  <c r="Q42" i="54"/>
  <c r="Q41" i="54"/>
  <c r="Q40" i="54"/>
  <c r="A40" i="54"/>
  <c r="R39" i="54"/>
  <c r="A38" i="54"/>
  <c r="AE37" i="54"/>
  <c r="AB37" i="54"/>
  <c r="W37" i="54"/>
  <c r="K30" i="54"/>
  <c r="K64" i="54" s="1"/>
  <c r="K29" i="54"/>
  <c r="Y29" i="54" s="1"/>
  <c r="Y63" i="54" s="1"/>
  <c r="Y26" i="54"/>
  <c r="Y60" i="54" s="1"/>
  <c r="K26" i="54"/>
  <c r="K60" i="54" s="1"/>
  <c r="Y25" i="54"/>
  <c r="Y59" i="54" s="1"/>
  <c r="K25" i="54"/>
  <c r="K59" i="54" s="1"/>
  <c r="Y24" i="54"/>
  <c r="K24" i="54"/>
  <c r="K58" i="54" s="1"/>
  <c r="Y23" i="54"/>
  <c r="K23" i="54"/>
  <c r="K57" i="54" s="1"/>
  <c r="Y22" i="54"/>
  <c r="Y56" i="54" s="1"/>
  <c r="K22" i="54"/>
  <c r="K56" i="54" s="1"/>
  <c r="Y21" i="54"/>
  <c r="Y55" i="54" s="1"/>
  <c r="K21" i="54"/>
  <c r="K55" i="54" s="1"/>
  <c r="Y20" i="54"/>
  <c r="K20" i="54"/>
  <c r="K54" i="54" s="1"/>
  <c r="Y19" i="54"/>
  <c r="K19" i="54"/>
  <c r="K53" i="54" s="1"/>
  <c r="Y18" i="54"/>
  <c r="Y52" i="54" s="1"/>
  <c r="K18" i="54"/>
  <c r="K52" i="54" s="1"/>
  <c r="Y17" i="54"/>
  <c r="Y51" i="54" s="1"/>
  <c r="K17" i="54"/>
  <c r="K51" i="54" s="1"/>
  <c r="Y16" i="54"/>
  <c r="Y27" i="54" s="1"/>
  <c r="K16" i="54"/>
  <c r="K50" i="54" s="1"/>
  <c r="B66" i="53"/>
  <c r="AE60" i="53"/>
  <c r="Y60" i="53"/>
  <c r="S60" i="53"/>
  <c r="M60" i="53"/>
  <c r="E60" i="53"/>
  <c r="D60" i="53"/>
  <c r="C60" i="53"/>
  <c r="B60" i="53"/>
  <c r="A60" i="53"/>
  <c r="AE59" i="53"/>
  <c r="Y59" i="53"/>
  <c r="S59" i="53"/>
  <c r="M59" i="53"/>
  <c r="E59" i="53"/>
  <c r="D59" i="53"/>
  <c r="C59" i="53"/>
  <c r="B59" i="53"/>
  <c r="A59" i="53"/>
  <c r="AE58" i="53"/>
  <c r="S58" i="53"/>
  <c r="M58" i="53"/>
  <c r="E58" i="53"/>
  <c r="D58" i="53"/>
  <c r="C58" i="53"/>
  <c r="B58" i="53"/>
  <c r="A58" i="53"/>
  <c r="AE57" i="53"/>
  <c r="S57" i="53"/>
  <c r="M57" i="53"/>
  <c r="E57" i="53"/>
  <c r="D57" i="53"/>
  <c r="C57" i="53"/>
  <c r="B57" i="53"/>
  <c r="A57" i="53"/>
  <c r="AE56" i="53"/>
  <c r="Y56" i="53"/>
  <c r="S56" i="53"/>
  <c r="M56" i="53"/>
  <c r="E56" i="53"/>
  <c r="D56" i="53"/>
  <c r="C56" i="53"/>
  <c r="B56" i="53"/>
  <c r="A56" i="53"/>
  <c r="AE55" i="53"/>
  <c r="Y55" i="53"/>
  <c r="S55" i="53"/>
  <c r="M55" i="53"/>
  <c r="E55" i="53"/>
  <c r="D55" i="53"/>
  <c r="C55" i="53"/>
  <c r="B55" i="53"/>
  <c r="A55" i="53"/>
  <c r="AE54" i="53"/>
  <c r="S54" i="53"/>
  <c r="M54" i="53"/>
  <c r="E54" i="53"/>
  <c r="D54" i="53"/>
  <c r="C54" i="53"/>
  <c r="B54" i="53"/>
  <c r="A54" i="53"/>
  <c r="AE53" i="53"/>
  <c r="S53" i="53"/>
  <c r="M53" i="53"/>
  <c r="E53" i="53"/>
  <c r="D53" i="53"/>
  <c r="C53" i="53"/>
  <c r="B53" i="53"/>
  <c r="A53" i="53"/>
  <c r="AE52" i="53"/>
  <c r="Y52" i="53"/>
  <c r="S52" i="53"/>
  <c r="M52" i="53"/>
  <c r="E52" i="53"/>
  <c r="D52" i="53"/>
  <c r="C52" i="53"/>
  <c r="B52" i="53"/>
  <c r="A52" i="53"/>
  <c r="AE51" i="53"/>
  <c r="Y51" i="53"/>
  <c r="S51" i="53"/>
  <c r="M51" i="53"/>
  <c r="E51" i="53"/>
  <c r="D51" i="53"/>
  <c r="C51" i="53"/>
  <c r="B51" i="53"/>
  <c r="A51" i="53"/>
  <c r="AE50" i="53"/>
  <c r="S50" i="53"/>
  <c r="M50" i="53"/>
  <c r="E50" i="53"/>
  <c r="D50" i="53"/>
  <c r="C50" i="53"/>
  <c r="B50" i="53"/>
  <c r="A50" i="53"/>
  <c r="AA48" i="53"/>
  <c r="S48" i="53"/>
  <c r="L48" i="53"/>
  <c r="A48" i="53"/>
  <c r="Q44" i="53"/>
  <c r="Q43" i="53"/>
  <c r="Q42" i="53"/>
  <c r="Q41" i="53"/>
  <c r="Q40" i="53"/>
  <c r="A40" i="53"/>
  <c r="R39" i="53"/>
  <c r="A38" i="53"/>
  <c r="AE37" i="53"/>
  <c r="AB37" i="53"/>
  <c r="W37" i="53"/>
  <c r="K30" i="53"/>
  <c r="K64" i="53" s="1"/>
  <c r="K29" i="53"/>
  <c r="Y26" i="53"/>
  <c r="K26" i="53"/>
  <c r="K60" i="53" s="1"/>
  <c r="Y25" i="53"/>
  <c r="K25" i="53"/>
  <c r="K59" i="53" s="1"/>
  <c r="Y24" i="53"/>
  <c r="Y58" i="53" s="1"/>
  <c r="K24" i="53"/>
  <c r="K58" i="53" s="1"/>
  <c r="Y23" i="53"/>
  <c r="Y57" i="53" s="1"/>
  <c r="K23" i="53"/>
  <c r="K57" i="53" s="1"/>
  <c r="Y22" i="53"/>
  <c r="K22" i="53"/>
  <c r="K56" i="53" s="1"/>
  <c r="Y21" i="53"/>
  <c r="K21" i="53"/>
  <c r="K55" i="53" s="1"/>
  <c r="Y20" i="53"/>
  <c r="Y54" i="53" s="1"/>
  <c r="K20" i="53"/>
  <c r="K54" i="53" s="1"/>
  <c r="Y19" i="53"/>
  <c r="Y53" i="53" s="1"/>
  <c r="K19" i="53"/>
  <c r="K53" i="53" s="1"/>
  <c r="Y18" i="53"/>
  <c r="K18" i="53"/>
  <c r="K52" i="53" s="1"/>
  <c r="Y17" i="53"/>
  <c r="K17" i="53"/>
  <c r="K51" i="53" s="1"/>
  <c r="Y16" i="53"/>
  <c r="K16" i="53"/>
  <c r="K50" i="53" s="1"/>
  <c r="B66" i="52"/>
  <c r="AE60" i="52"/>
  <c r="S60" i="52"/>
  <c r="M60" i="52"/>
  <c r="E60" i="52"/>
  <c r="D60" i="52"/>
  <c r="C60" i="52"/>
  <c r="B60" i="52"/>
  <c r="A60" i="52"/>
  <c r="AE59" i="52"/>
  <c r="S59" i="52"/>
  <c r="M59" i="52"/>
  <c r="E59" i="52"/>
  <c r="D59" i="52"/>
  <c r="C59" i="52"/>
  <c r="B59" i="52"/>
  <c r="A59" i="52"/>
  <c r="AE58" i="52"/>
  <c r="Y58" i="52"/>
  <c r="S58" i="52"/>
  <c r="M58" i="52"/>
  <c r="K58" i="52"/>
  <c r="E58" i="52"/>
  <c r="D58" i="52"/>
  <c r="C58" i="52"/>
  <c r="B58" i="52"/>
  <c r="A58" i="52"/>
  <c r="AE57" i="52"/>
  <c r="Y57" i="52"/>
  <c r="S57" i="52"/>
  <c r="M57" i="52"/>
  <c r="E57" i="52"/>
  <c r="D57" i="52"/>
  <c r="C57" i="52"/>
  <c r="B57" i="52"/>
  <c r="A57" i="52"/>
  <c r="AE56" i="52"/>
  <c r="S56" i="52"/>
  <c r="M56" i="52"/>
  <c r="E56" i="52"/>
  <c r="D56" i="52"/>
  <c r="C56" i="52"/>
  <c r="B56" i="52"/>
  <c r="A56" i="52"/>
  <c r="AE55" i="52"/>
  <c r="S55" i="52"/>
  <c r="M55" i="52"/>
  <c r="E55" i="52"/>
  <c r="D55" i="52"/>
  <c r="C55" i="52"/>
  <c r="B55" i="52"/>
  <c r="A55" i="52"/>
  <c r="AE54" i="52"/>
  <c r="Y54" i="52"/>
  <c r="S54" i="52"/>
  <c r="M54" i="52"/>
  <c r="K54" i="52"/>
  <c r="E54" i="52"/>
  <c r="D54" i="52"/>
  <c r="C54" i="52"/>
  <c r="B54" i="52"/>
  <c r="A54" i="52"/>
  <c r="AE53" i="52"/>
  <c r="Y53" i="52"/>
  <c r="S53" i="52"/>
  <c r="M53" i="52"/>
  <c r="E53" i="52"/>
  <c r="D53" i="52"/>
  <c r="C53" i="52"/>
  <c r="B53" i="52"/>
  <c r="A53" i="52"/>
  <c r="AE52" i="52"/>
  <c r="S52" i="52"/>
  <c r="M52" i="52"/>
  <c r="E52" i="52"/>
  <c r="D52" i="52"/>
  <c r="C52" i="52"/>
  <c r="B52" i="52"/>
  <c r="A52" i="52"/>
  <c r="AE51" i="52"/>
  <c r="S51" i="52"/>
  <c r="M51" i="52"/>
  <c r="E51" i="52"/>
  <c r="D51" i="52"/>
  <c r="C51" i="52"/>
  <c r="B51" i="52"/>
  <c r="A51" i="52"/>
  <c r="AE50" i="52"/>
  <c r="Y50" i="52"/>
  <c r="S50" i="52"/>
  <c r="M50" i="52"/>
  <c r="K50" i="52"/>
  <c r="E50" i="52"/>
  <c r="D50" i="52"/>
  <c r="C50" i="52"/>
  <c r="B50" i="52"/>
  <c r="A50" i="52"/>
  <c r="AA48" i="52"/>
  <c r="S48" i="52"/>
  <c r="L48" i="52"/>
  <c r="A48" i="52"/>
  <c r="Q44" i="52"/>
  <c r="Q43" i="52"/>
  <c r="Q42" i="52"/>
  <c r="Q41" i="52"/>
  <c r="Q40" i="52"/>
  <c r="A40" i="52"/>
  <c r="R39" i="52"/>
  <c r="A38" i="52"/>
  <c r="AE37" i="52"/>
  <c r="AB37" i="52"/>
  <c r="W37" i="52"/>
  <c r="K30" i="52"/>
  <c r="K64" i="52" s="1"/>
  <c r="Y29" i="52"/>
  <c r="Y63" i="52" s="1"/>
  <c r="K29" i="52"/>
  <c r="K63" i="52" s="1"/>
  <c r="Y26" i="52"/>
  <c r="Y60" i="52" s="1"/>
  <c r="K26" i="52"/>
  <c r="K60" i="52" s="1"/>
  <c r="Y25" i="52"/>
  <c r="Y59" i="52" s="1"/>
  <c r="K25" i="52"/>
  <c r="K59" i="52" s="1"/>
  <c r="Y24" i="52"/>
  <c r="K24" i="52"/>
  <c r="Y23" i="52"/>
  <c r="K23" i="52"/>
  <c r="K57" i="52" s="1"/>
  <c r="Y22" i="52"/>
  <c r="Y56" i="52" s="1"/>
  <c r="K22" i="52"/>
  <c r="K56" i="52" s="1"/>
  <c r="Y21" i="52"/>
  <c r="Y55" i="52" s="1"/>
  <c r="K21" i="52"/>
  <c r="K55" i="52" s="1"/>
  <c r="Y20" i="52"/>
  <c r="K20" i="52"/>
  <c r="Y19" i="52"/>
  <c r="K19" i="52"/>
  <c r="K53" i="52" s="1"/>
  <c r="Y18" i="52"/>
  <c r="Y52" i="52" s="1"/>
  <c r="K18" i="52"/>
  <c r="K52" i="52" s="1"/>
  <c r="Y17" i="52"/>
  <c r="Y51" i="52" s="1"/>
  <c r="K17" i="52"/>
  <c r="K51" i="52" s="1"/>
  <c r="Y16" i="52"/>
  <c r="K16" i="52"/>
  <c r="B66" i="51"/>
  <c r="K63" i="51"/>
  <c r="AE60" i="51"/>
  <c r="Y60" i="51"/>
  <c r="S60" i="51"/>
  <c r="M60" i="51"/>
  <c r="K60" i="51"/>
  <c r="E60" i="51"/>
  <c r="D60" i="51"/>
  <c r="C60" i="51"/>
  <c r="B60" i="51"/>
  <c r="A60" i="51"/>
  <c r="AE59" i="51"/>
  <c r="Y59" i="51"/>
  <c r="S59" i="51"/>
  <c r="M59" i="51"/>
  <c r="E59" i="51"/>
  <c r="D59" i="51"/>
  <c r="C59" i="51"/>
  <c r="B59" i="51"/>
  <c r="A59" i="51"/>
  <c r="AE58" i="51"/>
  <c r="S58" i="51"/>
  <c r="M58" i="51"/>
  <c r="E58" i="51"/>
  <c r="D58" i="51"/>
  <c r="C58" i="51"/>
  <c r="B58" i="51"/>
  <c r="A58" i="51"/>
  <c r="AE57" i="51"/>
  <c r="S57" i="51"/>
  <c r="M57" i="51"/>
  <c r="E57" i="51"/>
  <c r="D57" i="51"/>
  <c r="C57" i="51"/>
  <c r="B57" i="51"/>
  <c r="A57" i="51"/>
  <c r="AE56" i="51"/>
  <c r="Y56" i="51"/>
  <c r="S56" i="51"/>
  <c r="M56" i="51"/>
  <c r="K56" i="51"/>
  <c r="E56" i="51"/>
  <c r="D56" i="51"/>
  <c r="C56" i="51"/>
  <c r="B56" i="51"/>
  <c r="A56" i="51"/>
  <c r="AE55" i="51"/>
  <c r="Y55" i="51"/>
  <c r="S55" i="51"/>
  <c r="M55" i="51"/>
  <c r="E55" i="51"/>
  <c r="D55" i="51"/>
  <c r="C55" i="51"/>
  <c r="B55" i="51"/>
  <c r="A55" i="51"/>
  <c r="AE54" i="51"/>
  <c r="S54" i="51"/>
  <c r="M54" i="51"/>
  <c r="E54" i="51"/>
  <c r="D54" i="51"/>
  <c r="C54" i="51"/>
  <c r="B54" i="51"/>
  <c r="A54" i="51"/>
  <c r="AE53" i="51"/>
  <c r="S53" i="51"/>
  <c r="M53" i="51"/>
  <c r="E53" i="51"/>
  <c r="D53" i="51"/>
  <c r="C53" i="51"/>
  <c r="B53" i="51"/>
  <c r="A53" i="51"/>
  <c r="AE52" i="51"/>
  <c r="Y52" i="51"/>
  <c r="S52" i="51"/>
  <c r="M52" i="51"/>
  <c r="K52" i="51"/>
  <c r="E52" i="51"/>
  <c r="D52" i="51"/>
  <c r="C52" i="51"/>
  <c r="B52" i="51"/>
  <c r="A52" i="51"/>
  <c r="AE51" i="51"/>
  <c r="Y51" i="51"/>
  <c r="S51" i="51"/>
  <c r="M51" i="51"/>
  <c r="E51" i="51"/>
  <c r="D51" i="51"/>
  <c r="C51" i="51"/>
  <c r="B51" i="51"/>
  <c r="A51" i="51"/>
  <c r="AE50" i="51"/>
  <c r="S50" i="51"/>
  <c r="M50" i="51"/>
  <c r="E50" i="51"/>
  <c r="D50" i="51"/>
  <c r="C50" i="51"/>
  <c r="B50" i="51"/>
  <c r="A50" i="51"/>
  <c r="AA48" i="51"/>
  <c r="S48" i="51"/>
  <c r="L48" i="51"/>
  <c r="A48" i="51"/>
  <c r="Q44" i="51"/>
  <c r="Q43" i="51"/>
  <c r="Q42" i="51"/>
  <c r="Q41" i="51"/>
  <c r="Q40" i="51"/>
  <c r="A40" i="51"/>
  <c r="R39" i="51"/>
  <c r="A38" i="51"/>
  <c r="AE37" i="51"/>
  <c r="AB37" i="51"/>
  <c r="W37" i="51"/>
  <c r="K30" i="51"/>
  <c r="K64" i="51" s="1"/>
  <c r="K29" i="51"/>
  <c r="Y29" i="51" s="1"/>
  <c r="Y63" i="51" s="1"/>
  <c r="Y27" i="51"/>
  <c r="Y26" i="51"/>
  <c r="K26" i="51"/>
  <c r="Y25" i="51"/>
  <c r="K25" i="51"/>
  <c r="K59" i="51" s="1"/>
  <c r="Y24" i="51"/>
  <c r="Y58" i="51" s="1"/>
  <c r="K24" i="51"/>
  <c r="K58" i="51" s="1"/>
  <c r="Y23" i="51"/>
  <c r="Y57" i="51" s="1"/>
  <c r="K23" i="51"/>
  <c r="K57" i="51" s="1"/>
  <c r="Y22" i="51"/>
  <c r="K22" i="51"/>
  <c r="Y21" i="51"/>
  <c r="K21" i="51"/>
  <c r="K55" i="51" s="1"/>
  <c r="Y20" i="51"/>
  <c r="Y54" i="51" s="1"/>
  <c r="K20" i="51"/>
  <c r="K54" i="51" s="1"/>
  <c r="Y19" i="51"/>
  <c r="Y53" i="51" s="1"/>
  <c r="K19" i="51"/>
  <c r="K53" i="51" s="1"/>
  <c r="Y18" i="51"/>
  <c r="K18" i="51"/>
  <c r="Y17" i="51"/>
  <c r="K17" i="51"/>
  <c r="K51" i="51" s="1"/>
  <c r="Y16" i="51"/>
  <c r="Y50" i="51" s="1"/>
  <c r="K16" i="51"/>
  <c r="K50" i="51" s="1"/>
  <c r="B66" i="50"/>
  <c r="AE60" i="50"/>
  <c r="S60" i="50"/>
  <c r="M60" i="50"/>
  <c r="E60" i="50"/>
  <c r="D60" i="50"/>
  <c r="C60" i="50"/>
  <c r="B60" i="50"/>
  <c r="A60" i="50"/>
  <c r="AE59" i="50"/>
  <c r="S59" i="50"/>
  <c r="M59" i="50"/>
  <c r="E59" i="50"/>
  <c r="D59" i="50"/>
  <c r="C59" i="50"/>
  <c r="B59" i="50"/>
  <c r="A59" i="50"/>
  <c r="AE58" i="50"/>
  <c r="S58" i="50"/>
  <c r="M58" i="50"/>
  <c r="K58" i="50"/>
  <c r="E58" i="50"/>
  <c r="D58" i="50"/>
  <c r="C58" i="50"/>
  <c r="B58" i="50"/>
  <c r="A58" i="50"/>
  <c r="AE57" i="50"/>
  <c r="S57" i="50"/>
  <c r="M57" i="50"/>
  <c r="E57" i="50"/>
  <c r="D57" i="50"/>
  <c r="C57" i="50"/>
  <c r="B57" i="50"/>
  <c r="A57" i="50"/>
  <c r="AE56" i="50"/>
  <c r="S56" i="50"/>
  <c r="M56" i="50"/>
  <c r="E56" i="50"/>
  <c r="D56" i="50"/>
  <c r="C56" i="50"/>
  <c r="B56" i="50"/>
  <c r="A56" i="50"/>
  <c r="AE55" i="50"/>
  <c r="S55" i="50"/>
  <c r="M55" i="50"/>
  <c r="E55" i="50"/>
  <c r="D55" i="50"/>
  <c r="C55" i="50"/>
  <c r="B55" i="50"/>
  <c r="A55" i="50"/>
  <c r="AE54" i="50"/>
  <c r="S54" i="50"/>
  <c r="M54" i="50"/>
  <c r="K54" i="50"/>
  <c r="E54" i="50"/>
  <c r="D54" i="50"/>
  <c r="C54" i="50"/>
  <c r="B54" i="50"/>
  <c r="A54" i="50"/>
  <c r="AE53" i="50"/>
  <c r="S53" i="50"/>
  <c r="M53" i="50"/>
  <c r="E53" i="50"/>
  <c r="D53" i="50"/>
  <c r="C53" i="50"/>
  <c r="B53" i="50"/>
  <c r="A53" i="50"/>
  <c r="AE52" i="50"/>
  <c r="Y52" i="50"/>
  <c r="S52" i="50"/>
  <c r="M52" i="50"/>
  <c r="E52" i="50"/>
  <c r="D52" i="50"/>
  <c r="C52" i="50"/>
  <c r="B52" i="50"/>
  <c r="A52" i="50"/>
  <c r="AE51" i="50"/>
  <c r="S51" i="50"/>
  <c r="M51" i="50"/>
  <c r="E51" i="50"/>
  <c r="D51" i="50"/>
  <c r="C51" i="50"/>
  <c r="B51" i="50"/>
  <c r="A51" i="50"/>
  <c r="AE50" i="50"/>
  <c r="S50" i="50"/>
  <c r="M50" i="50"/>
  <c r="K50" i="50"/>
  <c r="E50" i="50"/>
  <c r="D50" i="50"/>
  <c r="C50" i="50"/>
  <c r="B50" i="50"/>
  <c r="A50" i="50"/>
  <c r="AA48" i="50"/>
  <c r="S48" i="50"/>
  <c r="L48" i="50"/>
  <c r="A48" i="50"/>
  <c r="Q44" i="50"/>
  <c r="Q43" i="50"/>
  <c r="Q42" i="50"/>
  <c r="Q41" i="50"/>
  <c r="Q40" i="50"/>
  <c r="A40" i="50"/>
  <c r="R39" i="50"/>
  <c r="A38" i="50"/>
  <c r="AE37" i="50"/>
  <c r="AB37" i="50"/>
  <c r="W37" i="50"/>
  <c r="K30" i="50"/>
  <c r="K64" i="50" s="1"/>
  <c r="Y29" i="50"/>
  <c r="Y63" i="50" s="1"/>
  <c r="K29" i="50"/>
  <c r="K63" i="50" s="1"/>
  <c r="Y26" i="50"/>
  <c r="Y60" i="50" s="1"/>
  <c r="K26" i="50"/>
  <c r="K60" i="50" s="1"/>
  <c r="Y25" i="50"/>
  <c r="Y59" i="50" s="1"/>
  <c r="K25" i="50"/>
  <c r="K59" i="50" s="1"/>
  <c r="Y24" i="50"/>
  <c r="Y58" i="50" s="1"/>
  <c r="K24" i="50"/>
  <c r="Y23" i="50"/>
  <c r="Y57" i="50" s="1"/>
  <c r="K23" i="50"/>
  <c r="K57" i="50" s="1"/>
  <c r="Y22" i="50"/>
  <c r="Y56" i="50" s="1"/>
  <c r="K22" i="50"/>
  <c r="K56" i="50" s="1"/>
  <c r="Y21" i="50"/>
  <c r="Y55" i="50" s="1"/>
  <c r="K21" i="50"/>
  <c r="K55" i="50" s="1"/>
  <c r="Y20" i="50"/>
  <c r="Y54" i="50" s="1"/>
  <c r="K20" i="50"/>
  <c r="Y19" i="50"/>
  <c r="Y53" i="50" s="1"/>
  <c r="K19" i="50"/>
  <c r="K53" i="50" s="1"/>
  <c r="Y18" i="50"/>
  <c r="K18" i="50"/>
  <c r="K52" i="50" s="1"/>
  <c r="Y17" i="50"/>
  <c r="Y51" i="50" s="1"/>
  <c r="K17" i="50"/>
  <c r="K51" i="50" s="1"/>
  <c r="Y16" i="50"/>
  <c r="Y27" i="50" s="1"/>
  <c r="K16" i="50"/>
  <c r="B66" i="49"/>
  <c r="K63" i="49"/>
  <c r="AE60" i="49"/>
  <c r="S60" i="49"/>
  <c r="M60" i="49"/>
  <c r="K60" i="49"/>
  <c r="E60" i="49"/>
  <c r="D60" i="49"/>
  <c r="C60" i="49"/>
  <c r="B60" i="49"/>
  <c r="A60" i="49"/>
  <c r="AE59" i="49"/>
  <c r="S59" i="49"/>
  <c r="M59" i="49"/>
  <c r="E59" i="49"/>
  <c r="D59" i="49"/>
  <c r="C59" i="49"/>
  <c r="B59" i="49"/>
  <c r="A59" i="49"/>
  <c r="AE58" i="49"/>
  <c r="S58" i="49"/>
  <c r="M58" i="49"/>
  <c r="E58" i="49"/>
  <c r="D58" i="49"/>
  <c r="C58" i="49"/>
  <c r="B58" i="49"/>
  <c r="A58" i="49"/>
  <c r="AE57" i="49"/>
  <c r="S57" i="49"/>
  <c r="M57" i="49"/>
  <c r="E57" i="49"/>
  <c r="D57" i="49"/>
  <c r="C57" i="49"/>
  <c r="B57" i="49"/>
  <c r="A57" i="49"/>
  <c r="AE56" i="49"/>
  <c r="S56" i="49"/>
  <c r="M56" i="49"/>
  <c r="K56" i="49"/>
  <c r="E56" i="49"/>
  <c r="D56" i="49"/>
  <c r="C56" i="49"/>
  <c r="B56" i="49"/>
  <c r="A56" i="49"/>
  <c r="AE55" i="49"/>
  <c r="S55" i="49"/>
  <c r="M55" i="49"/>
  <c r="E55" i="49"/>
  <c r="D55" i="49"/>
  <c r="C55" i="49"/>
  <c r="B55" i="49"/>
  <c r="A55" i="49"/>
  <c r="AE54" i="49"/>
  <c r="S54" i="49"/>
  <c r="M54" i="49"/>
  <c r="E54" i="49"/>
  <c r="D54" i="49"/>
  <c r="C54" i="49"/>
  <c r="B54" i="49"/>
  <c r="A54" i="49"/>
  <c r="AE53" i="49"/>
  <c r="S53" i="49"/>
  <c r="M53" i="49"/>
  <c r="E53" i="49"/>
  <c r="D53" i="49"/>
  <c r="C53" i="49"/>
  <c r="B53" i="49"/>
  <c r="A53" i="49"/>
  <c r="AE52" i="49"/>
  <c r="Y52" i="49"/>
  <c r="S52" i="49"/>
  <c r="M52" i="49"/>
  <c r="K52" i="49"/>
  <c r="E52" i="49"/>
  <c r="D52" i="49"/>
  <c r="C52" i="49"/>
  <c r="B52" i="49"/>
  <c r="A52" i="49"/>
  <c r="AE51" i="49"/>
  <c r="Y51" i="49"/>
  <c r="S51" i="49"/>
  <c r="M51" i="49"/>
  <c r="E51" i="49"/>
  <c r="D51" i="49"/>
  <c r="C51" i="49"/>
  <c r="B51" i="49"/>
  <c r="A51" i="49"/>
  <c r="AE50" i="49"/>
  <c r="S50" i="49"/>
  <c r="M50" i="49"/>
  <c r="E50" i="49"/>
  <c r="D50" i="49"/>
  <c r="C50" i="49"/>
  <c r="B50" i="49"/>
  <c r="A50" i="49"/>
  <c r="AA48" i="49"/>
  <c r="S48" i="49"/>
  <c r="L48" i="49"/>
  <c r="A48" i="49"/>
  <c r="Q44" i="49"/>
  <c r="Q43" i="49"/>
  <c r="Q42" i="49"/>
  <c r="Q41" i="49"/>
  <c r="Q40" i="49"/>
  <c r="A40" i="49"/>
  <c r="R39" i="49"/>
  <c r="A38" i="49"/>
  <c r="AE37" i="49"/>
  <c r="AB37" i="49"/>
  <c r="W37" i="49"/>
  <c r="K30" i="49"/>
  <c r="K64" i="49" s="1"/>
  <c r="K29" i="49"/>
  <c r="Y29" i="49" s="1"/>
  <c r="Y63" i="49" s="1"/>
  <c r="Y26" i="49"/>
  <c r="Y60" i="49" s="1"/>
  <c r="K26" i="49"/>
  <c r="Y25" i="49"/>
  <c r="Y59" i="49" s="1"/>
  <c r="K25" i="49"/>
  <c r="K59" i="49" s="1"/>
  <c r="Y24" i="49"/>
  <c r="Y58" i="49" s="1"/>
  <c r="K24" i="49"/>
  <c r="K58" i="49" s="1"/>
  <c r="Y23" i="49"/>
  <c r="Y57" i="49" s="1"/>
  <c r="K23" i="49"/>
  <c r="K57" i="49" s="1"/>
  <c r="Y22" i="49"/>
  <c r="Y56" i="49" s="1"/>
  <c r="K22" i="49"/>
  <c r="Y21" i="49"/>
  <c r="Y55" i="49" s="1"/>
  <c r="K21" i="49"/>
  <c r="K55" i="49" s="1"/>
  <c r="Y20" i="49"/>
  <c r="Y54" i="49" s="1"/>
  <c r="K20" i="49"/>
  <c r="K54" i="49" s="1"/>
  <c r="Y19" i="49"/>
  <c r="Y53" i="49" s="1"/>
  <c r="K19" i="49"/>
  <c r="K53" i="49" s="1"/>
  <c r="Y18" i="49"/>
  <c r="K18" i="49"/>
  <c r="Y17" i="49"/>
  <c r="K17" i="49"/>
  <c r="K51" i="49" s="1"/>
  <c r="Y16" i="49"/>
  <c r="Y27" i="49" s="1"/>
  <c r="K16" i="49"/>
  <c r="K50" i="49" s="1"/>
  <c r="B66" i="48"/>
  <c r="AE60" i="48"/>
  <c r="S60" i="48"/>
  <c r="M60" i="48"/>
  <c r="E60" i="48"/>
  <c r="D60" i="48"/>
  <c r="C60" i="48"/>
  <c r="B60" i="48"/>
  <c r="A60" i="48"/>
  <c r="AE59" i="48"/>
  <c r="Y59" i="48"/>
  <c r="S59" i="48"/>
  <c r="M59" i="48"/>
  <c r="E59" i="48"/>
  <c r="D59" i="48"/>
  <c r="C59" i="48"/>
  <c r="B59" i="48"/>
  <c r="A59" i="48"/>
  <c r="AE58" i="48"/>
  <c r="Y58" i="48"/>
  <c r="S58" i="48"/>
  <c r="M58" i="48"/>
  <c r="E58" i="48"/>
  <c r="D58" i="48"/>
  <c r="C58" i="48"/>
  <c r="B58" i="48"/>
  <c r="A58" i="48"/>
  <c r="AE57" i="48"/>
  <c r="S57" i="48"/>
  <c r="M57" i="48"/>
  <c r="E57" i="48"/>
  <c r="D57" i="48"/>
  <c r="C57" i="48"/>
  <c r="B57" i="48"/>
  <c r="A57" i="48"/>
  <c r="AE56" i="48"/>
  <c r="Y56" i="48"/>
  <c r="S56" i="48"/>
  <c r="M56" i="48"/>
  <c r="E56" i="48"/>
  <c r="D56" i="48"/>
  <c r="C56" i="48"/>
  <c r="B56" i="48"/>
  <c r="A56" i="48"/>
  <c r="AE55" i="48"/>
  <c r="S55" i="48"/>
  <c r="M55" i="48"/>
  <c r="E55" i="48"/>
  <c r="D55" i="48"/>
  <c r="C55" i="48"/>
  <c r="B55" i="48"/>
  <c r="A55" i="48"/>
  <c r="AE54" i="48"/>
  <c r="Y54" i="48"/>
  <c r="S54" i="48"/>
  <c r="M54" i="48"/>
  <c r="E54" i="48"/>
  <c r="D54" i="48"/>
  <c r="C54" i="48"/>
  <c r="B54" i="48"/>
  <c r="A54" i="48"/>
  <c r="AE53" i="48"/>
  <c r="Y53" i="48"/>
  <c r="S53" i="48"/>
  <c r="M53" i="48"/>
  <c r="E53" i="48"/>
  <c r="D53" i="48"/>
  <c r="C53" i="48"/>
  <c r="B53" i="48"/>
  <c r="A53" i="48"/>
  <c r="AE52" i="48"/>
  <c r="Y52" i="48"/>
  <c r="S52" i="48"/>
  <c r="M52" i="48"/>
  <c r="E52" i="48"/>
  <c r="D52" i="48"/>
  <c r="C52" i="48"/>
  <c r="B52" i="48"/>
  <c r="A52" i="48"/>
  <c r="AE51" i="48"/>
  <c r="S51" i="48"/>
  <c r="M51" i="48"/>
  <c r="E51" i="48"/>
  <c r="D51" i="48"/>
  <c r="C51" i="48"/>
  <c r="B51" i="48"/>
  <c r="A51" i="48"/>
  <c r="AE50" i="48"/>
  <c r="S50" i="48"/>
  <c r="M50" i="48"/>
  <c r="K50" i="48"/>
  <c r="E50" i="48"/>
  <c r="D50" i="48"/>
  <c r="C50" i="48"/>
  <c r="B50" i="48"/>
  <c r="A50" i="48"/>
  <c r="AA48" i="48"/>
  <c r="S48" i="48"/>
  <c r="L48" i="48"/>
  <c r="A48" i="48"/>
  <c r="Q44" i="48"/>
  <c r="Q43" i="48"/>
  <c r="Q42" i="48"/>
  <c r="Q41" i="48"/>
  <c r="Q40" i="48"/>
  <c r="A40" i="48"/>
  <c r="R39" i="48"/>
  <c r="A38" i="48"/>
  <c r="AE37" i="48"/>
  <c r="AB37" i="48"/>
  <c r="W37" i="48"/>
  <c r="K30" i="48"/>
  <c r="K64" i="48" s="1"/>
  <c r="Y29" i="48"/>
  <c r="Y63" i="48" s="1"/>
  <c r="K29" i="48"/>
  <c r="K63" i="48" s="1"/>
  <c r="Y26" i="48"/>
  <c r="Y60" i="48" s="1"/>
  <c r="K26" i="48"/>
  <c r="K60" i="48" s="1"/>
  <c r="Y25" i="48"/>
  <c r="K25" i="48"/>
  <c r="K59" i="48" s="1"/>
  <c r="Y24" i="48"/>
  <c r="K24" i="48"/>
  <c r="K58" i="48" s="1"/>
  <c r="Y23" i="48"/>
  <c r="Y57" i="48" s="1"/>
  <c r="K23" i="48"/>
  <c r="K57" i="48" s="1"/>
  <c r="Y22" i="48"/>
  <c r="K22" i="48"/>
  <c r="K56" i="48" s="1"/>
  <c r="Y21" i="48"/>
  <c r="Y55" i="48" s="1"/>
  <c r="K21" i="48"/>
  <c r="K55" i="48" s="1"/>
  <c r="Y20" i="48"/>
  <c r="K20" i="48"/>
  <c r="K54" i="48" s="1"/>
  <c r="Y19" i="48"/>
  <c r="K19" i="48"/>
  <c r="K53" i="48" s="1"/>
  <c r="Y18" i="48"/>
  <c r="K18" i="48"/>
  <c r="K52" i="48" s="1"/>
  <c r="Y17" i="48"/>
  <c r="Y51" i="48" s="1"/>
  <c r="K17" i="48"/>
  <c r="K51" i="48" s="1"/>
  <c r="Y16" i="48"/>
  <c r="K16" i="48"/>
  <c r="B66" i="47"/>
  <c r="K64" i="47"/>
  <c r="K63" i="47"/>
  <c r="AE60" i="47"/>
  <c r="S60" i="47"/>
  <c r="M60" i="47"/>
  <c r="E60" i="47"/>
  <c r="D60" i="47"/>
  <c r="C60" i="47"/>
  <c r="B60" i="47"/>
  <c r="A60" i="47"/>
  <c r="AE59" i="47"/>
  <c r="Y59" i="47"/>
  <c r="S59" i="47"/>
  <c r="M59" i="47"/>
  <c r="E59" i="47"/>
  <c r="D59" i="47"/>
  <c r="C59" i="47"/>
  <c r="B59" i="47"/>
  <c r="A59" i="47"/>
  <c r="AE58" i="47"/>
  <c r="S58" i="47"/>
  <c r="M58" i="47"/>
  <c r="E58" i="47"/>
  <c r="D58" i="47"/>
  <c r="C58" i="47"/>
  <c r="B58" i="47"/>
  <c r="A58" i="47"/>
  <c r="AE57" i="47"/>
  <c r="S57" i="47"/>
  <c r="M57" i="47"/>
  <c r="K57" i="47"/>
  <c r="E57" i="47"/>
  <c r="D57" i="47"/>
  <c r="C57" i="47"/>
  <c r="B57" i="47"/>
  <c r="A57" i="47"/>
  <c r="AE56" i="47"/>
  <c r="S56" i="47"/>
  <c r="M56" i="47"/>
  <c r="E56" i="47"/>
  <c r="D56" i="47"/>
  <c r="C56" i="47"/>
  <c r="B56" i="47"/>
  <c r="A56" i="47"/>
  <c r="AE55" i="47"/>
  <c r="Y55" i="47"/>
  <c r="S55" i="47"/>
  <c r="M55" i="47"/>
  <c r="E55" i="47"/>
  <c r="D55" i="47"/>
  <c r="C55" i="47"/>
  <c r="B55" i="47"/>
  <c r="A55" i="47"/>
  <c r="AE54" i="47"/>
  <c r="S54" i="47"/>
  <c r="M54" i="47"/>
  <c r="E54" i="47"/>
  <c r="D54" i="47"/>
  <c r="C54" i="47"/>
  <c r="B54" i="47"/>
  <c r="A54" i="47"/>
  <c r="AE53" i="47"/>
  <c r="S53" i="47"/>
  <c r="M53" i="47"/>
  <c r="K53" i="47"/>
  <c r="E53" i="47"/>
  <c r="D53" i="47"/>
  <c r="C53" i="47"/>
  <c r="B53" i="47"/>
  <c r="A53" i="47"/>
  <c r="AE52" i="47"/>
  <c r="S52" i="47"/>
  <c r="M52" i="47"/>
  <c r="E52" i="47"/>
  <c r="D52" i="47"/>
  <c r="C52" i="47"/>
  <c r="B52" i="47"/>
  <c r="A52" i="47"/>
  <c r="AE51" i="47"/>
  <c r="Y51" i="47"/>
  <c r="S51" i="47"/>
  <c r="M51" i="47"/>
  <c r="E51" i="47"/>
  <c r="D51" i="47"/>
  <c r="C51" i="47"/>
  <c r="B51" i="47"/>
  <c r="A51" i="47"/>
  <c r="AE50" i="47"/>
  <c r="S50" i="47"/>
  <c r="M50" i="47"/>
  <c r="E50" i="47"/>
  <c r="D50" i="47"/>
  <c r="C50" i="47"/>
  <c r="B50" i="47"/>
  <c r="A50" i="47"/>
  <c r="AA48" i="47"/>
  <c r="S48" i="47"/>
  <c r="L48" i="47"/>
  <c r="A48" i="47"/>
  <c r="Q44" i="47"/>
  <c r="Q43" i="47"/>
  <c r="Q42" i="47"/>
  <c r="Q41" i="47"/>
  <c r="Q40" i="47"/>
  <c r="A40" i="47"/>
  <c r="R39" i="47"/>
  <c r="A38" i="47"/>
  <c r="AE37" i="47"/>
  <c r="AB37" i="47"/>
  <c r="W37" i="47"/>
  <c r="K30" i="47"/>
  <c r="Y29" i="47"/>
  <c r="Y63" i="47" s="1"/>
  <c r="K29" i="47"/>
  <c r="Y26" i="47"/>
  <c r="Y60" i="47" s="1"/>
  <c r="K26" i="47"/>
  <c r="K60" i="47" s="1"/>
  <c r="Y25" i="47"/>
  <c r="K25" i="47"/>
  <c r="K59" i="47" s="1"/>
  <c r="Y24" i="47"/>
  <c r="Y58" i="47" s="1"/>
  <c r="K24" i="47"/>
  <c r="K58" i="47" s="1"/>
  <c r="Y23" i="47"/>
  <c r="Y57" i="47" s="1"/>
  <c r="K23" i="47"/>
  <c r="Y22" i="47"/>
  <c r="Y56" i="47" s="1"/>
  <c r="K22" i="47"/>
  <c r="K56" i="47" s="1"/>
  <c r="Y21" i="47"/>
  <c r="K21" i="47"/>
  <c r="K55" i="47" s="1"/>
  <c r="Y20" i="47"/>
  <c r="Y54" i="47" s="1"/>
  <c r="K20" i="47"/>
  <c r="K54" i="47" s="1"/>
  <c r="Y19" i="47"/>
  <c r="Y27" i="47" s="1"/>
  <c r="K19" i="47"/>
  <c r="Y18" i="47"/>
  <c r="Y52" i="47" s="1"/>
  <c r="K18" i="47"/>
  <c r="K52" i="47" s="1"/>
  <c r="Y17" i="47"/>
  <c r="K17" i="47"/>
  <c r="K51" i="47" s="1"/>
  <c r="Y16" i="47"/>
  <c r="Y50" i="47" s="1"/>
  <c r="K16" i="47"/>
  <c r="K50" i="47" s="1"/>
  <c r="B66" i="46"/>
  <c r="K63" i="46"/>
  <c r="AE60" i="46"/>
  <c r="S60" i="46"/>
  <c r="M60" i="46"/>
  <c r="E60" i="46"/>
  <c r="D60" i="46"/>
  <c r="C60" i="46"/>
  <c r="B60" i="46"/>
  <c r="A60" i="46"/>
  <c r="AE59" i="46"/>
  <c r="S59" i="46"/>
  <c r="M59" i="46"/>
  <c r="K59" i="46"/>
  <c r="E59" i="46"/>
  <c r="D59" i="46"/>
  <c r="C59" i="46"/>
  <c r="B59" i="46"/>
  <c r="A59" i="46"/>
  <c r="AE58" i="46"/>
  <c r="S58" i="46"/>
  <c r="M58" i="46"/>
  <c r="E58" i="46"/>
  <c r="D58" i="46"/>
  <c r="C58" i="46"/>
  <c r="B58" i="46"/>
  <c r="A58" i="46"/>
  <c r="AE57" i="46"/>
  <c r="Y57" i="46"/>
  <c r="S57" i="46"/>
  <c r="M57" i="46"/>
  <c r="E57" i="46"/>
  <c r="D57" i="46"/>
  <c r="C57" i="46"/>
  <c r="B57" i="46"/>
  <c r="A57" i="46"/>
  <c r="AE56" i="46"/>
  <c r="S56" i="46"/>
  <c r="M56" i="46"/>
  <c r="E56" i="46"/>
  <c r="D56" i="46"/>
  <c r="C56" i="46"/>
  <c r="B56" i="46"/>
  <c r="A56" i="46"/>
  <c r="AE55" i="46"/>
  <c r="S55" i="46"/>
  <c r="M55" i="46"/>
  <c r="K55" i="46"/>
  <c r="E55" i="46"/>
  <c r="D55" i="46"/>
  <c r="C55" i="46"/>
  <c r="B55" i="46"/>
  <c r="A55" i="46"/>
  <c r="AE54" i="46"/>
  <c r="S54" i="46"/>
  <c r="M54" i="46"/>
  <c r="E54" i="46"/>
  <c r="D54" i="46"/>
  <c r="C54" i="46"/>
  <c r="B54" i="46"/>
  <c r="A54" i="46"/>
  <c r="AE53" i="46"/>
  <c r="Y53" i="46"/>
  <c r="S53" i="46"/>
  <c r="M53" i="46"/>
  <c r="E53" i="46"/>
  <c r="D53" i="46"/>
  <c r="C53" i="46"/>
  <c r="B53" i="46"/>
  <c r="A53" i="46"/>
  <c r="AE52" i="46"/>
  <c r="S52" i="46"/>
  <c r="M52" i="46"/>
  <c r="E52" i="46"/>
  <c r="D52" i="46"/>
  <c r="C52" i="46"/>
  <c r="B52" i="46"/>
  <c r="A52" i="46"/>
  <c r="AE51" i="46"/>
  <c r="S51" i="46"/>
  <c r="M51" i="46"/>
  <c r="K51" i="46"/>
  <c r="E51" i="46"/>
  <c r="D51" i="46"/>
  <c r="C51" i="46"/>
  <c r="B51" i="46"/>
  <c r="A51" i="46"/>
  <c r="AE50" i="46"/>
  <c r="S50" i="46"/>
  <c r="M50" i="46"/>
  <c r="E50" i="46"/>
  <c r="D50" i="46"/>
  <c r="C50" i="46"/>
  <c r="B50" i="46"/>
  <c r="A50" i="46"/>
  <c r="AA48" i="46"/>
  <c r="S48" i="46"/>
  <c r="L48" i="46"/>
  <c r="A48" i="46"/>
  <c r="Q44" i="46"/>
  <c r="Q43" i="46"/>
  <c r="Q42" i="46"/>
  <c r="Q41" i="46"/>
  <c r="Q40" i="46"/>
  <c r="A40" i="46"/>
  <c r="R39" i="46"/>
  <c r="A38" i="46"/>
  <c r="AE37" i="46"/>
  <c r="AB37" i="46"/>
  <c r="W37" i="46"/>
  <c r="K30" i="46"/>
  <c r="K64" i="46" s="1"/>
  <c r="Y29" i="46"/>
  <c r="Y63" i="46" s="1"/>
  <c r="K29" i="46"/>
  <c r="Y27" i="46"/>
  <c r="Y61" i="46" s="1"/>
  <c r="Y26" i="46"/>
  <c r="Y60" i="46" s="1"/>
  <c r="K26" i="46"/>
  <c r="K60" i="46" s="1"/>
  <c r="Y25" i="46"/>
  <c r="Y59" i="46" s="1"/>
  <c r="K25" i="46"/>
  <c r="Y24" i="46"/>
  <c r="Y58" i="46" s="1"/>
  <c r="K24" i="46"/>
  <c r="K58" i="46" s="1"/>
  <c r="Y23" i="46"/>
  <c r="K23" i="46"/>
  <c r="K57" i="46" s="1"/>
  <c r="Y22" i="46"/>
  <c r="Y56" i="46" s="1"/>
  <c r="K22" i="46"/>
  <c r="K56" i="46" s="1"/>
  <c r="Y21" i="46"/>
  <c r="Y55" i="46" s="1"/>
  <c r="K21" i="46"/>
  <c r="Y20" i="46"/>
  <c r="Y54" i="46" s="1"/>
  <c r="K20" i="46"/>
  <c r="K54" i="46" s="1"/>
  <c r="Y19" i="46"/>
  <c r="K19" i="46"/>
  <c r="K53" i="46" s="1"/>
  <c r="Y18" i="46"/>
  <c r="Y52" i="46" s="1"/>
  <c r="K18" i="46"/>
  <c r="K52" i="46" s="1"/>
  <c r="Y17" i="46"/>
  <c r="Y51" i="46" s="1"/>
  <c r="K17" i="46"/>
  <c r="Y16" i="46"/>
  <c r="Y50" i="46" s="1"/>
  <c r="K16" i="46"/>
  <c r="K50" i="46" s="1"/>
  <c r="B66" i="45"/>
  <c r="K64" i="45"/>
  <c r="AE60" i="45"/>
  <c r="S60" i="45"/>
  <c r="M60" i="45"/>
  <c r="E60" i="45"/>
  <c r="D60" i="45"/>
  <c r="C60" i="45"/>
  <c r="B60" i="45"/>
  <c r="A60" i="45"/>
  <c r="AE59" i="45"/>
  <c r="Y59" i="45"/>
  <c r="S59" i="45"/>
  <c r="M59" i="45"/>
  <c r="E59" i="45"/>
  <c r="D59" i="45"/>
  <c r="C59" i="45"/>
  <c r="B59" i="45"/>
  <c r="A59" i="45"/>
  <c r="AE58" i="45"/>
  <c r="S58" i="45"/>
  <c r="M58" i="45"/>
  <c r="E58" i="45"/>
  <c r="D58" i="45"/>
  <c r="C58" i="45"/>
  <c r="B58" i="45"/>
  <c r="A58" i="45"/>
  <c r="AE57" i="45"/>
  <c r="S57" i="45"/>
  <c r="M57" i="45"/>
  <c r="K57" i="45"/>
  <c r="E57" i="45"/>
  <c r="D57" i="45"/>
  <c r="C57" i="45"/>
  <c r="B57" i="45"/>
  <c r="A57" i="45"/>
  <c r="AE56" i="45"/>
  <c r="S56" i="45"/>
  <c r="M56" i="45"/>
  <c r="E56" i="45"/>
  <c r="D56" i="45"/>
  <c r="C56" i="45"/>
  <c r="B56" i="45"/>
  <c r="A56" i="45"/>
  <c r="AE55" i="45"/>
  <c r="Y55" i="45"/>
  <c r="S55" i="45"/>
  <c r="M55" i="45"/>
  <c r="E55" i="45"/>
  <c r="D55" i="45"/>
  <c r="C55" i="45"/>
  <c r="B55" i="45"/>
  <c r="A55" i="45"/>
  <c r="AE54" i="45"/>
  <c r="S54" i="45"/>
  <c r="M54" i="45"/>
  <c r="E54" i="45"/>
  <c r="D54" i="45"/>
  <c r="C54" i="45"/>
  <c r="B54" i="45"/>
  <c r="A54" i="45"/>
  <c r="AE53" i="45"/>
  <c r="S53" i="45"/>
  <c r="M53" i="45"/>
  <c r="K53" i="45"/>
  <c r="E53" i="45"/>
  <c r="D53" i="45"/>
  <c r="C53" i="45"/>
  <c r="B53" i="45"/>
  <c r="A53" i="45"/>
  <c r="AE52" i="45"/>
  <c r="S52" i="45"/>
  <c r="M52" i="45"/>
  <c r="E52" i="45"/>
  <c r="D52" i="45"/>
  <c r="C52" i="45"/>
  <c r="B52" i="45"/>
  <c r="A52" i="45"/>
  <c r="AE51" i="45"/>
  <c r="Y51" i="45"/>
  <c r="S51" i="45"/>
  <c r="M51" i="45"/>
  <c r="E51" i="45"/>
  <c r="D51" i="45"/>
  <c r="C51" i="45"/>
  <c r="B51" i="45"/>
  <c r="A51" i="45"/>
  <c r="AE50" i="45"/>
  <c r="S50" i="45"/>
  <c r="M50" i="45"/>
  <c r="E50" i="45"/>
  <c r="D50" i="45"/>
  <c r="C50" i="45"/>
  <c r="B50" i="45"/>
  <c r="A50" i="45"/>
  <c r="AA48" i="45"/>
  <c r="S48" i="45"/>
  <c r="L48" i="45"/>
  <c r="A48" i="45"/>
  <c r="Q44" i="45"/>
  <c r="Q43" i="45"/>
  <c r="Q42" i="45"/>
  <c r="Q41" i="45"/>
  <c r="Q40" i="45"/>
  <c r="A40" i="45"/>
  <c r="R39" i="45"/>
  <c r="A38" i="45"/>
  <c r="AE37" i="45"/>
  <c r="AB37" i="45"/>
  <c r="W37" i="45"/>
  <c r="K30" i="45"/>
  <c r="Y29" i="45"/>
  <c r="Y63" i="45" s="1"/>
  <c r="K29" i="45"/>
  <c r="K63" i="45" s="1"/>
  <c r="Y26" i="45"/>
  <c r="Y60" i="45" s="1"/>
  <c r="K26" i="45"/>
  <c r="K60" i="45" s="1"/>
  <c r="Y25" i="45"/>
  <c r="K25" i="45"/>
  <c r="K59" i="45" s="1"/>
  <c r="Y24" i="45"/>
  <c r="Y58" i="45" s="1"/>
  <c r="K24" i="45"/>
  <c r="K58" i="45" s="1"/>
  <c r="Y23" i="45"/>
  <c r="Y57" i="45" s="1"/>
  <c r="K23" i="45"/>
  <c r="Y22" i="45"/>
  <c r="Y56" i="45" s="1"/>
  <c r="K22" i="45"/>
  <c r="K56" i="45" s="1"/>
  <c r="Y21" i="45"/>
  <c r="K21" i="45"/>
  <c r="K55" i="45" s="1"/>
  <c r="Y20" i="45"/>
  <c r="Y54" i="45" s="1"/>
  <c r="K20" i="45"/>
  <c r="K54" i="45" s="1"/>
  <c r="Y19" i="45"/>
  <c r="Y27" i="45" s="1"/>
  <c r="K19" i="45"/>
  <c r="Y18" i="45"/>
  <c r="Y52" i="45" s="1"/>
  <c r="K18" i="45"/>
  <c r="K52" i="45" s="1"/>
  <c r="Y17" i="45"/>
  <c r="K17" i="45"/>
  <c r="K51" i="45" s="1"/>
  <c r="Y16" i="45"/>
  <c r="Y50" i="45" s="1"/>
  <c r="K16" i="45"/>
  <c r="K50" i="45" s="1"/>
  <c r="B66" i="44"/>
  <c r="K63" i="44"/>
  <c r="AE60" i="44"/>
  <c r="S60" i="44"/>
  <c r="M60" i="44"/>
  <c r="E60" i="44"/>
  <c r="D60" i="44"/>
  <c r="C60" i="44"/>
  <c r="B60" i="44"/>
  <c r="A60" i="44"/>
  <c r="AE59" i="44"/>
  <c r="S59" i="44"/>
  <c r="M59" i="44"/>
  <c r="K59" i="44"/>
  <c r="E59" i="44"/>
  <c r="D59" i="44"/>
  <c r="C59" i="44"/>
  <c r="B59" i="44"/>
  <c r="A59" i="44"/>
  <c r="AE58" i="44"/>
  <c r="S58" i="44"/>
  <c r="M58" i="44"/>
  <c r="E58" i="44"/>
  <c r="D58" i="44"/>
  <c r="C58" i="44"/>
  <c r="B58" i="44"/>
  <c r="A58" i="44"/>
  <c r="AE57" i="44"/>
  <c r="Y57" i="44"/>
  <c r="S57" i="44"/>
  <c r="M57" i="44"/>
  <c r="E57" i="44"/>
  <c r="D57" i="44"/>
  <c r="C57" i="44"/>
  <c r="B57" i="44"/>
  <c r="A57" i="44"/>
  <c r="AE56" i="44"/>
  <c r="S56" i="44"/>
  <c r="M56" i="44"/>
  <c r="E56" i="44"/>
  <c r="D56" i="44"/>
  <c r="C56" i="44"/>
  <c r="B56" i="44"/>
  <c r="A56" i="44"/>
  <c r="AE55" i="44"/>
  <c r="S55" i="44"/>
  <c r="M55" i="44"/>
  <c r="K55" i="44"/>
  <c r="E55" i="44"/>
  <c r="D55" i="44"/>
  <c r="C55" i="44"/>
  <c r="B55" i="44"/>
  <c r="A55" i="44"/>
  <c r="AE54" i="44"/>
  <c r="S54" i="44"/>
  <c r="M54" i="44"/>
  <c r="E54" i="44"/>
  <c r="D54" i="44"/>
  <c r="C54" i="44"/>
  <c r="B54" i="44"/>
  <c r="A54" i="44"/>
  <c r="AE53" i="44"/>
  <c r="Y53" i="44"/>
  <c r="S53" i="44"/>
  <c r="M53" i="44"/>
  <c r="E53" i="44"/>
  <c r="D53" i="44"/>
  <c r="C53" i="44"/>
  <c r="B53" i="44"/>
  <c r="A53" i="44"/>
  <c r="AE52" i="44"/>
  <c r="S52" i="44"/>
  <c r="M52" i="44"/>
  <c r="E52" i="44"/>
  <c r="D52" i="44"/>
  <c r="C52" i="44"/>
  <c r="B52" i="44"/>
  <c r="A52" i="44"/>
  <c r="AE51" i="44"/>
  <c r="S51" i="44"/>
  <c r="M51" i="44"/>
  <c r="K51" i="44"/>
  <c r="E51" i="44"/>
  <c r="D51" i="44"/>
  <c r="C51" i="44"/>
  <c r="B51" i="44"/>
  <c r="A51" i="44"/>
  <c r="AE50" i="44"/>
  <c r="S50" i="44"/>
  <c r="M50" i="44"/>
  <c r="E50" i="44"/>
  <c r="D50" i="44"/>
  <c r="C50" i="44"/>
  <c r="B50" i="44"/>
  <c r="A50" i="44"/>
  <c r="AA48" i="44"/>
  <c r="S48" i="44"/>
  <c r="L48" i="44"/>
  <c r="A48" i="44"/>
  <c r="Q44" i="44"/>
  <c r="Q43" i="44"/>
  <c r="Q42" i="44"/>
  <c r="Q41" i="44"/>
  <c r="Q40" i="44"/>
  <c r="A40" i="44"/>
  <c r="R39" i="44"/>
  <c r="A38" i="44"/>
  <c r="AE37" i="44"/>
  <c r="AB37" i="44"/>
  <c r="W37" i="44"/>
  <c r="K30" i="44"/>
  <c r="K64" i="44" s="1"/>
  <c r="Y29" i="44"/>
  <c r="Y63" i="44" s="1"/>
  <c r="K29" i="44"/>
  <c r="Y27" i="44"/>
  <c r="Y61" i="44" s="1"/>
  <c r="Y26" i="44"/>
  <c r="Y60" i="44" s="1"/>
  <c r="K26" i="44"/>
  <c r="K60" i="44" s="1"/>
  <c r="Y25" i="44"/>
  <c r="Y59" i="44" s="1"/>
  <c r="K25" i="44"/>
  <c r="Y24" i="44"/>
  <c r="Y58" i="44" s="1"/>
  <c r="K24" i="44"/>
  <c r="K58" i="44" s="1"/>
  <c r="Y23" i="44"/>
  <c r="K23" i="44"/>
  <c r="K57" i="44" s="1"/>
  <c r="Y22" i="44"/>
  <c r="Y56" i="44" s="1"/>
  <c r="K22" i="44"/>
  <c r="K56" i="44" s="1"/>
  <c r="Y21" i="44"/>
  <c r="Y55" i="44" s="1"/>
  <c r="K21" i="44"/>
  <c r="Y20" i="44"/>
  <c r="Y54" i="44" s="1"/>
  <c r="K20" i="44"/>
  <c r="K54" i="44" s="1"/>
  <c r="Y19" i="44"/>
  <c r="K19" i="44"/>
  <c r="K53" i="44" s="1"/>
  <c r="Y18" i="44"/>
  <c r="Y52" i="44" s="1"/>
  <c r="K18" i="44"/>
  <c r="K52" i="44" s="1"/>
  <c r="Y17" i="44"/>
  <c r="Y51" i="44" s="1"/>
  <c r="K17" i="44"/>
  <c r="Y16" i="44"/>
  <c r="Y50" i="44" s="1"/>
  <c r="K16" i="44"/>
  <c r="K50" i="44" s="1"/>
  <c r="B66" i="43"/>
  <c r="K64" i="43"/>
  <c r="AE60" i="43"/>
  <c r="S60" i="43"/>
  <c r="M60" i="43"/>
  <c r="E60" i="43"/>
  <c r="D60" i="43"/>
  <c r="C60" i="43"/>
  <c r="B60" i="43"/>
  <c r="A60" i="43"/>
  <c r="AE59" i="43"/>
  <c r="Y59" i="43"/>
  <c r="S59" i="43"/>
  <c r="M59" i="43"/>
  <c r="E59" i="43"/>
  <c r="D59" i="43"/>
  <c r="C59" i="43"/>
  <c r="B59" i="43"/>
  <c r="A59" i="43"/>
  <c r="AE58" i="43"/>
  <c r="S58" i="43"/>
  <c r="M58" i="43"/>
  <c r="E58" i="43"/>
  <c r="D58" i="43"/>
  <c r="C58" i="43"/>
  <c r="B58" i="43"/>
  <c r="A58" i="43"/>
  <c r="AE57" i="43"/>
  <c r="S57" i="43"/>
  <c r="M57" i="43"/>
  <c r="K57" i="43"/>
  <c r="E57" i="43"/>
  <c r="D57" i="43"/>
  <c r="C57" i="43"/>
  <c r="B57" i="43"/>
  <c r="A57" i="43"/>
  <c r="AE56" i="43"/>
  <c r="S56" i="43"/>
  <c r="M56" i="43"/>
  <c r="E56" i="43"/>
  <c r="D56" i="43"/>
  <c r="C56" i="43"/>
  <c r="B56" i="43"/>
  <c r="A56" i="43"/>
  <c r="AE55" i="43"/>
  <c r="Y55" i="43"/>
  <c r="S55" i="43"/>
  <c r="M55" i="43"/>
  <c r="E55" i="43"/>
  <c r="D55" i="43"/>
  <c r="C55" i="43"/>
  <c r="B55" i="43"/>
  <c r="A55" i="43"/>
  <c r="AE54" i="43"/>
  <c r="S54" i="43"/>
  <c r="M54" i="43"/>
  <c r="E54" i="43"/>
  <c r="D54" i="43"/>
  <c r="C54" i="43"/>
  <c r="B54" i="43"/>
  <c r="A54" i="43"/>
  <c r="AE53" i="43"/>
  <c r="S53" i="43"/>
  <c r="M53" i="43"/>
  <c r="K53" i="43"/>
  <c r="E53" i="43"/>
  <c r="D53" i="43"/>
  <c r="C53" i="43"/>
  <c r="B53" i="43"/>
  <c r="A53" i="43"/>
  <c r="AE52" i="43"/>
  <c r="S52" i="43"/>
  <c r="M52" i="43"/>
  <c r="E52" i="43"/>
  <c r="D52" i="43"/>
  <c r="C52" i="43"/>
  <c r="B52" i="43"/>
  <c r="A52" i="43"/>
  <c r="AE51" i="43"/>
  <c r="Y51" i="43"/>
  <c r="S51" i="43"/>
  <c r="M51" i="43"/>
  <c r="E51" i="43"/>
  <c r="D51" i="43"/>
  <c r="C51" i="43"/>
  <c r="B51" i="43"/>
  <c r="A51" i="43"/>
  <c r="AE50" i="43"/>
  <c r="S50" i="43"/>
  <c r="M50" i="43"/>
  <c r="E50" i="43"/>
  <c r="D50" i="43"/>
  <c r="C50" i="43"/>
  <c r="B50" i="43"/>
  <c r="A50" i="43"/>
  <c r="AA48" i="43"/>
  <c r="S48" i="43"/>
  <c r="L48" i="43"/>
  <c r="A48" i="43"/>
  <c r="Q44" i="43"/>
  <c r="Q43" i="43"/>
  <c r="Q42" i="43"/>
  <c r="Q41" i="43"/>
  <c r="Q40" i="43"/>
  <c r="A40" i="43"/>
  <c r="R39" i="43"/>
  <c r="A38" i="43"/>
  <c r="AE37" i="43"/>
  <c r="AB37" i="43"/>
  <c r="W37" i="43"/>
  <c r="K30" i="43"/>
  <c r="Y29" i="43"/>
  <c r="Y63" i="43" s="1"/>
  <c r="K29" i="43"/>
  <c r="K63" i="43" s="1"/>
  <c r="Y26" i="43"/>
  <c r="Y60" i="43" s="1"/>
  <c r="K26" i="43"/>
  <c r="K60" i="43" s="1"/>
  <c r="Y25" i="43"/>
  <c r="K25" i="43"/>
  <c r="K59" i="43" s="1"/>
  <c r="Y24" i="43"/>
  <c r="Y58" i="43" s="1"/>
  <c r="K24" i="43"/>
  <c r="K58" i="43" s="1"/>
  <c r="Y23" i="43"/>
  <c r="Y57" i="43" s="1"/>
  <c r="K23" i="43"/>
  <c r="Y22" i="43"/>
  <c r="Y56" i="43" s="1"/>
  <c r="K22" i="43"/>
  <c r="K56" i="43" s="1"/>
  <c r="Y21" i="43"/>
  <c r="K21" i="43"/>
  <c r="K55" i="43" s="1"/>
  <c r="Y20" i="43"/>
  <c r="Y54" i="43" s="1"/>
  <c r="K20" i="43"/>
  <c r="K54" i="43" s="1"/>
  <c r="Y19" i="43"/>
  <c r="Y53" i="43" s="1"/>
  <c r="K19" i="43"/>
  <c r="Y18" i="43"/>
  <c r="Y52" i="43" s="1"/>
  <c r="K18" i="43"/>
  <c r="K52" i="43" s="1"/>
  <c r="Y17" i="43"/>
  <c r="K17" i="43"/>
  <c r="K51" i="43" s="1"/>
  <c r="Y16" i="43"/>
  <c r="Y27" i="43" s="1"/>
  <c r="K16" i="43"/>
  <c r="K50" i="43" s="1"/>
  <c r="B66" i="42"/>
  <c r="K63" i="42"/>
  <c r="AE60" i="42"/>
  <c r="S60" i="42"/>
  <c r="M60" i="42"/>
  <c r="E60" i="42"/>
  <c r="D60" i="42"/>
  <c r="C60" i="42"/>
  <c r="B60" i="42"/>
  <c r="A60" i="42"/>
  <c r="AE59" i="42"/>
  <c r="S59" i="42"/>
  <c r="M59" i="42"/>
  <c r="K59" i="42"/>
  <c r="E59" i="42"/>
  <c r="D59" i="42"/>
  <c r="C59" i="42"/>
  <c r="B59" i="42"/>
  <c r="A59" i="42"/>
  <c r="AE58" i="42"/>
  <c r="S58" i="42"/>
  <c r="M58" i="42"/>
  <c r="E58" i="42"/>
  <c r="D58" i="42"/>
  <c r="C58" i="42"/>
  <c r="B58" i="42"/>
  <c r="A58" i="42"/>
  <c r="AE57" i="42"/>
  <c r="Y57" i="42"/>
  <c r="S57" i="42"/>
  <c r="M57" i="42"/>
  <c r="E57" i="42"/>
  <c r="D57" i="42"/>
  <c r="C57" i="42"/>
  <c r="B57" i="42"/>
  <c r="A57" i="42"/>
  <c r="AE56" i="42"/>
  <c r="S56" i="42"/>
  <c r="M56" i="42"/>
  <c r="E56" i="42"/>
  <c r="D56" i="42"/>
  <c r="C56" i="42"/>
  <c r="B56" i="42"/>
  <c r="A56" i="42"/>
  <c r="AE55" i="42"/>
  <c r="S55" i="42"/>
  <c r="M55" i="42"/>
  <c r="K55" i="42"/>
  <c r="E55" i="42"/>
  <c r="D55" i="42"/>
  <c r="C55" i="42"/>
  <c r="B55" i="42"/>
  <c r="A55" i="42"/>
  <c r="AE54" i="42"/>
  <c r="S54" i="42"/>
  <c r="M54" i="42"/>
  <c r="E54" i="42"/>
  <c r="D54" i="42"/>
  <c r="C54" i="42"/>
  <c r="B54" i="42"/>
  <c r="A54" i="42"/>
  <c r="AE53" i="42"/>
  <c r="Y53" i="42"/>
  <c r="S53" i="42"/>
  <c r="M53" i="42"/>
  <c r="E53" i="42"/>
  <c r="D53" i="42"/>
  <c r="C53" i="42"/>
  <c r="B53" i="42"/>
  <c r="A53" i="42"/>
  <c r="AE52" i="42"/>
  <c r="S52" i="42"/>
  <c r="M52" i="42"/>
  <c r="E52" i="42"/>
  <c r="D52" i="42"/>
  <c r="C52" i="42"/>
  <c r="B52" i="42"/>
  <c r="A52" i="42"/>
  <c r="AE51" i="42"/>
  <c r="S51" i="42"/>
  <c r="M51" i="42"/>
  <c r="K51" i="42"/>
  <c r="E51" i="42"/>
  <c r="D51" i="42"/>
  <c r="C51" i="42"/>
  <c r="B51" i="42"/>
  <c r="A51" i="42"/>
  <c r="AE50" i="42"/>
  <c r="S50" i="42"/>
  <c r="M50" i="42"/>
  <c r="E50" i="42"/>
  <c r="D50" i="42"/>
  <c r="C50" i="42"/>
  <c r="B50" i="42"/>
  <c r="A50" i="42"/>
  <c r="AA48" i="42"/>
  <c r="S48" i="42"/>
  <c r="L48" i="42"/>
  <c r="A48" i="42"/>
  <c r="Q44" i="42"/>
  <c r="Q43" i="42"/>
  <c r="Q42" i="42"/>
  <c r="Q41" i="42"/>
  <c r="Q40" i="42"/>
  <c r="A40" i="42"/>
  <c r="R39" i="42"/>
  <c r="A38" i="42"/>
  <c r="AE37" i="42"/>
  <c r="AB37" i="42"/>
  <c r="W37" i="42"/>
  <c r="K30" i="42"/>
  <c r="K64" i="42" s="1"/>
  <c r="K29" i="42"/>
  <c r="Y29" i="42" s="1"/>
  <c r="Y63" i="42" s="1"/>
  <c r="Y27" i="42"/>
  <c r="Y61" i="42" s="1"/>
  <c r="Y26" i="42"/>
  <c r="Y60" i="42" s="1"/>
  <c r="K26" i="42"/>
  <c r="K60" i="42" s="1"/>
  <c r="Y25" i="42"/>
  <c r="Y59" i="42" s="1"/>
  <c r="K25" i="42"/>
  <c r="Y24" i="42"/>
  <c r="Y58" i="42" s="1"/>
  <c r="K24" i="42"/>
  <c r="K58" i="42" s="1"/>
  <c r="Y23" i="42"/>
  <c r="K23" i="42"/>
  <c r="K57" i="42" s="1"/>
  <c r="Y22" i="42"/>
  <c r="Y56" i="42" s="1"/>
  <c r="K22" i="42"/>
  <c r="K56" i="42" s="1"/>
  <c r="Y21" i="42"/>
  <c r="Y55" i="42" s="1"/>
  <c r="K21" i="42"/>
  <c r="Y20" i="42"/>
  <c r="Y54" i="42" s="1"/>
  <c r="K20" i="42"/>
  <c r="K54" i="42" s="1"/>
  <c r="Y19" i="42"/>
  <c r="K19" i="42"/>
  <c r="K53" i="42" s="1"/>
  <c r="Y18" i="42"/>
  <c r="Y52" i="42" s="1"/>
  <c r="K18" i="42"/>
  <c r="K52" i="42" s="1"/>
  <c r="Y17" i="42"/>
  <c r="Y51" i="42" s="1"/>
  <c r="K17" i="42"/>
  <c r="Y16" i="42"/>
  <c r="Y50" i="42" s="1"/>
  <c r="K16" i="42"/>
  <c r="K50" i="42" s="1"/>
  <c r="B66" i="41"/>
  <c r="K64" i="41"/>
  <c r="AE60" i="41"/>
  <c r="S60" i="41"/>
  <c r="M60" i="41"/>
  <c r="E60" i="41"/>
  <c r="D60" i="41"/>
  <c r="C60" i="41"/>
  <c r="B60" i="41"/>
  <c r="A60" i="41"/>
  <c r="AE59" i="41"/>
  <c r="Y59" i="41"/>
  <c r="S59" i="41"/>
  <c r="M59" i="41"/>
  <c r="E59" i="41"/>
  <c r="D59" i="41"/>
  <c r="C59" i="41"/>
  <c r="B59" i="41"/>
  <c r="A59" i="41"/>
  <c r="AE58" i="41"/>
  <c r="S58" i="41"/>
  <c r="M58" i="41"/>
  <c r="E58" i="41"/>
  <c r="D58" i="41"/>
  <c r="C58" i="41"/>
  <c r="B58" i="41"/>
  <c r="A58" i="41"/>
  <c r="AE57" i="41"/>
  <c r="S57" i="41"/>
  <c r="M57" i="41"/>
  <c r="K57" i="41"/>
  <c r="E57" i="41"/>
  <c r="D57" i="41"/>
  <c r="C57" i="41"/>
  <c r="B57" i="41"/>
  <c r="A57" i="41"/>
  <c r="AE56" i="41"/>
  <c r="S56" i="41"/>
  <c r="M56" i="41"/>
  <c r="E56" i="41"/>
  <c r="D56" i="41"/>
  <c r="C56" i="41"/>
  <c r="B56" i="41"/>
  <c r="A56" i="41"/>
  <c r="AE55" i="41"/>
  <c r="Y55" i="41"/>
  <c r="S55" i="41"/>
  <c r="M55" i="41"/>
  <c r="E55" i="41"/>
  <c r="D55" i="41"/>
  <c r="C55" i="41"/>
  <c r="B55" i="41"/>
  <c r="A55" i="41"/>
  <c r="AE54" i="41"/>
  <c r="S54" i="41"/>
  <c r="M54" i="41"/>
  <c r="E54" i="41"/>
  <c r="D54" i="41"/>
  <c r="C54" i="41"/>
  <c r="B54" i="41"/>
  <c r="A54" i="41"/>
  <c r="AE53" i="41"/>
  <c r="S53" i="41"/>
  <c r="M53" i="41"/>
  <c r="K53" i="41"/>
  <c r="E53" i="41"/>
  <c r="D53" i="41"/>
  <c r="C53" i="41"/>
  <c r="B53" i="41"/>
  <c r="A53" i="41"/>
  <c r="AE52" i="41"/>
  <c r="S52" i="41"/>
  <c r="M52" i="41"/>
  <c r="E52" i="41"/>
  <c r="D52" i="41"/>
  <c r="C52" i="41"/>
  <c r="B52" i="41"/>
  <c r="A52" i="41"/>
  <c r="AE51" i="41"/>
  <c r="Y51" i="41"/>
  <c r="S51" i="41"/>
  <c r="M51" i="41"/>
  <c r="E51" i="41"/>
  <c r="D51" i="41"/>
  <c r="C51" i="41"/>
  <c r="B51" i="41"/>
  <c r="A51" i="41"/>
  <c r="AE50" i="41"/>
  <c r="S50" i="41"/>
  <c r="M50" i="41"/>
  <c r="E50" i="41"/>
  <c r="D50" i="41"/>
  <c r="C50" i="41"/>
  <c r="B50" i="41"/>
  <c r="A50" i="41"/>
  <c r="AA48" i="41"/>
  <c r="S48" i="41"/>
  <c r="L48" i="41"/>
  <c r="A48" i="41"/>
  <c r="Q44" i="41"/>
  <c r="Q43" i="41"/>
  <c r="Q42" i="41"/>
  <c r="Q41" i="41"/>
  <c r="Q40" i="41"/>
  <c r="A40" i="41"/>
  <c r="R39" i="41"/>
  <c r="A38" i="41"/>
  <c r="AE37" i="41"/>
  <c r="AB37" i="41"/>
  <c r="W37" i="41"/>
  <c r="K30" i="41"/>
  <c r="Y29" i="41"/>
  <c r="Y63" i="41" s="1"/>
  <c r="K29" i="41"/>
  <c r="K63" i="41" s="1"/>
  <c r="Y26" i="41"/>
  <c r="Y60" i="41" s="1"/>
  <c r="K26" i="41"/>
  <c r="K60" i="41" s="1"/>
  <c r="Y25" i="41"/>
  <c r="K25" i="41"/>
  <c r="K59" i="41" s="1"/>
  <c r="Y24" i="41"/>
  <c r="Y58" i="41" s="1"/>
  <c r="K24" i="41"/>
  <c r="K58" i="41" s="1"/>
  <c r="Y23" i="41"/>
  <c r="Y57" i="41" s="1"/>
  <c r="K23" i="41"/>
  <c r="Y22" i="41"/>
  <c r="Y56" i="41" s="1"/>
  <c r="K22" i="41"/>
  <c r="K56" i="41" s="1"/>
  <c r="Y21" i="41"/>
  <c r="K21" i="41"/>
  <c r="K55" i="41" s="1"/>
  <c r="Y20" i="41"/>
  <c r="Y54" i="41" s="1"/>
  <c r="K20" i="41"/>
  <c r="K54" i="41" s="1"/>
  <c r="Y19" i="41"/>
  <c r="Y53" i="41" s="1"/>
  <c r="K19" i="41"/>
  <c r="Y18" i="41"/>
  <c r="Y52" i="41" s="1"/>
  <c r="K18" i="41"/>
  <c r="K52" i="41" s="1"/>
  <c r="Y17" i="41"/>
  <c r="K17" i="41"/>
  <c r="K51" i="41" s="1"/>
  <c r="Y16" i="41"/>
  <c r="Y27" i="41" s="1"/>
  <c r="K16" i="41"/>
  <c r="K50" i="41" s="1"/>
  <c r="B66" i="40"/>
  <c r="K63" i="40"/>
  <c r="AE60" i="40"/>
  <c r="S60" i="40"/>
  <c r="M60" i="40"/>
  <c r="E60" i="40"/>
  <c r="D60" i="40"/>
  <c r="C60" i="40"/>
  <c r="B60" i="40"/>
  <c r="A60" i="40"/>
  <c r="AE59" i="40"/>
  <c r="S59" i="40"/>
  <c r="M59" i="40"/>
  <c r="K59" i="40"/>
  <c r="E59" i="40"/>
  <c r="D59" i="40"/>
  <c r="C59" i="40"/>
  <c r="B59" i="40"/>
  <c r="A59" i="40"/>
  <c r="AE58" i="40"/>
  <c r="S58" i="40"/>
  <c r="M58" i="40"/>
  <c r="E58" i="40"/>
  <c r="D58" i="40"/>
  <c r="C58" i="40"/>
  <c r="B58" i="40"/>
  <c r="A58" i="40"/>
  <c r="AE57" i="40"/>
  <c r="Y57" i="40"/>
  <c r="S57" i="40"/>
  <c r="M57" i="40"/>
  <c r="E57" i="40"/>
  <c r="D57" i="40"/>
  <c r="C57" i="40"/>
  <c r="B57" i="40"/>
  <c r="A57" i="40"/>
  <c r="AE56" i="40"/>
  <c r="S56" i="40"/>
  <c r="M56" i="40"/>
  <c r="E56" i="40"/>
  <c r="D56" i="40"/>
  <c r="C56" i="40"/>
  <c r="B56" i="40"/>
  <c r="A56" i="40"/>
  <c r="AE55" i="40"/>
  <c r="S55" i="40"/>
  <c r="M55" i="40"/>
  <c r="K55" i="40"/>
  <c r="E55" i="40"/>
  <c r="D55" i="40"/>
  <c r="C55" i="40"/>
  <c r="B55" i="40"/>
  <c r="A55" i="40"/>
  <c r="AE54" i="40"/>
  <c r="S54" i="40"/>
  <c r="M54" i="40"/>
  <c r="E54" i="40"/>
  <c r="D54" i="40"/>
  <c r="C54" i="40"/>
  <c r="B54" i="40"/>
  <c r="A54" i="40"/>
  <c r="AE53" i="40"/>
  <c r="Y53" i="40"/>
  <c r="S53" i="40"/>
  <c r="M53" i="40"/>
  <c r="E53" i="40"/>
  <c r="D53" i="40"/>
  <c r="C53" i="40"/>
  <c r="B53" i="40"/>
  <c r="A53" i="40"/>
  <c r="AE52" i="40"/>
  <c r="S52" i="40"/>
  <c r="M52" i="40"/>
  <c r="E52" i="40"/>
  <c r="D52" i="40"/>
  <c r="C52" i="40"/>
  <c r="B52" i="40"/>
  <c r="A52" i="40"/>
  <c r="AE51" i="40"/>
  <c r="S51" i="40"/>
  <c r="M51" i="40"/>
  <c r="K51" i="40"/>
  <c r="E51" i="40"/>
  <c r="D51" i="40"/>
  <c r="C51" i="40"/>
  <c r="B51" i="40"/>
  <c r="A51" i="40"/>
  <c r="AE50" i="40"/>
  <c r="S50" i="40"/>
  <c r="M50" i="40"/>
  <c r="E50" i="40"/>
  <c r="D50" i="40"/>
  <c r="C50" i="40"/>
  <c r="B50" i="40"/>
  <c r="A50" i="40"/>
  <c r="AA48" i="40"/>
  <c r="S48" i="40"/>
  <c r="L48" i="40"/>
  <c r="A48" i="40"/>
  <c r="Q44" i="40"/>
  <c r="Q43" i="40"/>
  <c r="Q42" i="40"/>
  <c r="Q41" i="40"/>
  <c r="Q40" i="40"/>
  <c r="A40" i="40"/>
  <c r="R39" i="40"/>
  <c r="A38" i="40"/>
  <c r="AE37" i="40"/>
  <c r="AB37" i="40"/>
  <c r="W37" i="40"/>
  <c r="K30" i="40"/>
  <c r="K64" i="40" s="1"/>
  <c r="K29" i="40"/>
  <c r="Y29" i="40" s="1"/>
  <c r="Y63" i="40" s="1"/>
  <c r="Y27" i="40"/>
  <c r="Y61" i="40" s="1"/>
  <c r="Y26" i="40"/>
  <c r="Y60" i="40" s="1"/>
  <c r="K26" i="40"/>
  <c r="K60" i="40" s="1"/>
  <c r="Y25" i="40"/>
  <c r="Y59" i="40" s="1"/>
  <c r="K25" i="40"/>
  <c r="Y24" i="40"/>
  <c r="Y58" i="40" s="1"/>
  <c r="K24" i="40"/>
  <c r="K58" i="40" s="1"/>
  <c r="Y23" i="40"/>
  <c r="K23" i="40"/>
  <c r="K57" i="40" s="1"/>
  <c r="Y22" i="40"/>
  <c r="Y56" i="40" s="1"/>
  <c r="K22" i="40"/>
  <c r="K56" i="40" s="1"/>
  <c r="Y21" i="40"/>
  <c r="Y55" i="40" s="1"/>
  <c r="K21" i="40"/>
  <c r="Y20" i="40"/>
  <c r="Y54" i="40" s="1"/>
  <c r="K20" i="40"/>
  <c r="K54" i="40" s="1"/>
  <c r="Y19" i="40"/>
  <c r="K19" i="40"/>
  <c r="K53" i="40" s="1"/>
  <c r="Y18" i="40"/>
  <c r="Y52" i="40" s="1"/>
  <c r="K18" i="40"/>
  <c r="K52" i="40" s="1"/>
  <c r="Y17" i="40"/>
  <c r="Y51" i="40" s="1"/>
  <c r="K17" i="40"/>
  <c r="Y16" i="40"/>
  <c r="Y50" i="40" s="1"/>
  <c r="K16" i="40"/>
  <c r="K50" i="40" s="1"/>
  <c r="B66" i="39"/>
  <c r="K64" i="39"/>
  <c r="AE60" i="39"/>
  <c r="S60" i="39"/>
  <c r="M60" i="39"/>
  <c r="E60" i="39"/>
  <c r="D60" i="39"/>
  <c r="C60" i="39"/>
  <c r="B60" i="39"/>
  <c r="A60" i="39"/>
  <c r="AE59" i="39"/>
  <c r="Y59" i="39"/>
  <c r="S59" i="39"/>
  <c r="M59" i="39"/>
  <c r="E59" i="39"/>
  <c r="D59" i="39"/>
  <c r="C59" i="39"/>
  <c r="B59" i="39"/>
  <c r="A59" i="39"/>
  <c r="AE58" i="39"/>
  <c r="S58" i="39"/>
  <c r="M58" i="39"/>
  <c r="E58" i="39"/>
  <c r="D58" i="39"/>
  <c r="C58" i="39"/>
  <c r="B58" i="39"/>
  <c r="A58" i="39"/>
  <c r="AE57" i="39"/>
  <c r="S57" i="39"/>
  <c r="M57" i="39"/>
  <c r="K57" i="39"/>
  <c r="E57" i="39"/>
  <c r="D57" i="39"/>
  <c r="C57" i="39"/>
  <c r="B57" i="39"/>
  <c r="A57" i="39"/>
  <c r="AE56" i="39"/>
  <c r="S56" i="39"/>
  <c r="M56" i="39"/>
  <c r="E56" i="39"/>
  <c r="D56" i="39"/>
  <c r="C56" i="39"/>
  <c r="B56" i="39"/>
  <c r="A56" i="39"/>
  <c r="AE55" i="39"/>
  <c r="Y55" i="39"/>
  <c r="S55" i="39"/>
  <c r="M55" i="39"/>
  <c r="E55" i="39"/>
  <c r="D55" i="39"/>
  <c r="C55" i="39"/>
  <c r="B55" i="39"/>
  <c r="A55" i="39"/>
  <c r="AE54" i="39"/>
  <c r="S54" i="39"/>
  <c r="M54" i="39"/>
  <c r="E54" i="39"/>
  <c r="D54" i="39"/>
  <c r="C54" i="39"/>
  <c r="B54" i="39"/>
  <c r="A54" i="39"/>
  <c r="AE53" i="39"/>
  <c r="S53" i="39"/>
  <c r="M53" i="39"/>
  <c r="K53" i="39"/>
  <c r="E53" i="39"/>
  <c r="D53" i="39"/>
  <c r="C53" i="39"/>
  <c r="B53" i="39"/>
  <c r="A53" i="39"/>
  <c r="AE52" i="39"/>
  <c r="S52" i="39"/>
  <c r="M52" i="39"/>
  <c r="E52" i="39"/>
  <c r="D52" i="39"/>
  <c r="C52" i="39"/>
  <c r="B52" i="39"/>
  <c r="A52" i="39"/>
  <c r="AE51" i="39"/>
  <c r="Y51" i="39"/>
  <c r="S51" i="39"/>
  <c r="M51" i="39"/>
  <c r="E51" i="39"/>
  <c r="D51" i="39"/>
  <c r="C51" i="39"/>
  <c r="B51" i="39"/>
  <c r="A51" i="39"/>
  <c r="AE50" i="39"/>
  <c r="S50" i="39"/>
  <c r="M50" i="39"/>
  <c r="E50" i="39"/>
  <c r="D50" i="39"/>
  <c r="C50" i="39"/>
  <c r="B50" i="39"/>
  <c r="A50" i="39"/>
  <c r="AA48" i="39"/>
  <c r="S48" i="39"/>
  <c r="L48" i="39"/>
  <c r="A48" i="39"/>
  <c r="Q44" i="39"/>
  <c r="Q43" i="39"/>
  <c r="Q42" i="39"/>
  <c r="Q41" i="39"/>
  <c r="Q40" i="39"/>
  <c r="A40" i="39"/>
  <c r="R39" i="39"/>
  <c r="A38" i="39"/>
  <c r="AE37" i="39"/>
  <c r="AB37" i="39"/>
  <c r="W37" i="39"/>
  <c r="K30" i="39"/>
  <c r="Y29" i="39"/>
  <c r="Y63" i="39" s="1"/>
  <c r="K29" i="39"/>
  <c r="K63" i="39" s="1"/>
  <c r="Y26" i="39"/>
  <c r="Y60" i="39" s="1"/>
  <c r="K26" i="39"/>
  <c r="K60" i="39" s="1"/>
  <c r="Y25" i="39"/>
  <c r="K25" i="39"/>
  <c r="K59" i="39" s="1"/>
  <c r="Y24" i="39"/>
  <c r="Y58" i="39" s="1"/>
  <c r="K24" i="39"/>
  <c r="K58" i="39" s="1"/>
  <c r="Y23" i="39"/>
  <c r="Y57" i="39" s="1"/>
  <c r="K23" i="39"/>
  <c r="Y22" i="39"/>
  <c r="Y56" i="39" s="1"/>
  <c r="K22" i="39"/>
  <c r="K56" i="39" s="1"/>
  <c r="Y21" i="39"/>
  <c r="K21" i="39"/>
  <c r="K55" i="39" s="1"/>
  <c r="Y20" i="39"/>
  <c r="Y54" i="39" s="1"/>
  <c r="K20" i="39"/>
  <c r="K54" i="39" s="1"/>
  <c r="Y19" i="39"/>
  <c r="Y53" i="39" s="1"/>
  <c r="K19" i="39"/>
  <c r="Y18" i="39"/>
  <c r="Y52" i="39" s="1"/>
  <c r="K18" i="39"/>
  <c r="K52" i="39" s="1"/>
  <c r="Y17" i="39"/>
  <c r="K17" i="39"/>
  <c r="K51" i="39" s="1"/>
  <c r="Y16" i="39"/>
  <c r="Y27" i="39" s="1"/>
  <c r="K16" i="39"/>
  <c r="K50" i="39" s="1"/>
  <c r="B66" i="38"/>
  <c r="K63" i="38"/>
  <c r="AE60" i="38"/>
  <c r="S60" i="38"/>
  <c r="M60" i="38"/>
  <c r="E60" i="38"/>
  <c r="D60" i="38"/>
  <c r="C60" i="38"/>
  <c r="B60" i="38"/>
  <c r="A60" i="38"/>
  <c r="AE59" i="38"/>
  <c r="S59" i="38"/>
  <c r="M59" i="38"/>
  <c r="K59" i="38"/>
  <c r="E59" i="38"/>
  <c r="D59" i="38"/>
  <c r="C59" i="38"/>
  <c r="B59" i="38"/>
  <c r="A59" i="38"/>
  <c r="AE58" i="38"/>
  <c r="S58" i="38"/>
  <c r="M58" i="38"/>
  <c r="E58" i="38"/>
  <c r="D58" i="38"/>
  <c r="C58" i="38"/>
  <c r="B58" i="38"/>
  <c r="A58" i="38"/>
  <c r="AE57" i="38"/>
  <c r="Y57" i="38"/>
  <c r="S57" i="38"/>
  <c r="M57" i="38"/>
  <c r="E57" i="38"/>
  <c r="D57" i="38"/>
  <c r="C57" i="38"/>
  <c r="B57" i="38"/>
  <c r="A57" i="38"/>
  <c r="AE56" i="38"/>
  <c r="S56" i="38"/>
  <c r="M56" i="38"/>
  <c r="E56" i="38"/>
  <c r="D56" i="38"/>
  <c r="C56" i="38"/>
  <c r="B56" i="38"/>
  <c r="A56" i="38"/>
  <c r="AE55" i="38"/>
  <c r="S55" i="38"/>
  <c r="M55" i="38"/>
  <c r="K55" i="38"/>
  <c r="E55" i="38"/>
  <c r="D55" i="38"/>
  <c r="C55" i="38"/>
  <c r="B55" i="38"/>
  <c r="A55" i="38"/>
  <c r="AE54" i="38"/>
  <c r="S54" i="38"/>
  <c r="M54" i="38"/>
  <c r="E54" i="38"/>
  <c r="D54" i="38"/>
  <c r="C54" i="38"/>
  <c r="B54" i="38"/>
  <c r="A54" i="38"/>
  <c r="AE53" i="38"/>
  <c r="Y53" i="38"/>
  <c r="S53" i="38"/>
  <c r="M53" i="38"/>
  <c r="E53" i="38"/>
  <c r="D53" i="38"/>
  <c r="C53" i="38"/>
  <c r="B53" i="38"/>
  <c r="A53" i="38"/>
  <c r="AE52" i="38"/>
  <c r="S52" i="38"/>
  <c r="M52" i="38"/>
  <c r="E52" i="38"/>
  <c r="D52" i="38"/>
  <c r="C52" i="38"/>
  <c r="B52" i="38"/>
  <c r="A52" i="38"/>
  <c r="AE51" i="38"/>
  <c r="S51" i="38"/>
  <c r="M51" i="38"/>
  <c r="K51" i="38"/>
  <c r="E51" i="38"/>
  <c r="D51" i="38"/>
  <c r="C51" i="38"/>
  <c r="B51" i="38"/>
  <c r="A51" i="38"/>
  <c r="AE50" i="38"/>
  <c r="S50" i="38"/>
  <c r="M50" i="38"/>
  <c r="E50" i="38"/>
  <c r="D50" i="38"/>
  <c r="C50" i="38"/>
  <c r="B50" i="38"/>
  <c r="A50" i="38"/>
  <c r="AA48" i="38"/>
  <c r="S48" i="38"/>
  <c r="L48" i="38"/>
  <c r="A48" i="38"/>
  <c r="Q44" i="38"/>
  <c r="Q43" i="38"/>
  <c r="Q42" i="38"/>
  <c r="Q41" i="38"/>
  <c r="Q40" i="38"/>
  <c r="A40" i="38"/>
  <c r="R39" i="38"/>
  <c r="A38" i="38"/>
  <c r="AE37" i="38"/>
  <c r="AB37" i="38"/>
  <c r="W37" i="38"/>
  <c r="K30" i="38"/>
  <c r="K64" i="38" s="1"/>
  <c r="K29" i="38"/>
  <c r="Y29" i="38" s="1"/>
  <c r="Y63" i="38" s="1"/>
  <c r="Y27" i="38"/>
  <c r="Y61" i="38" s="1"/>
  <c r="Y26" i="38"/>
  <c r="Y60" i="38" s="1"/>
  <c r="K26" i="38"/>
  <c r="K60" i="38" s="1"/>
  <c r="Y25" i="38"/>
  <c r="Y59" i="38" s="1"/>
  <c r="K25" i="38"/>
  <c r="Y24" i="38"/>
  <c r="Y58" i="38" s="1"/>
  <c r="K24" i="38"/>
  <c r="K58" i="38" s="1"/>
  <c r="Y23" i="38"/>
  <c r="K23" i="38"/>
  <c r="K57" i="38" s="1"/>
  <c r="Y22" i="38"/>
  <c r="Y56" i="38" s="1"/>
  <c r="K22" i="38"/>
  <c r="K56" i="38" s="1"/>
  <c r="Y21" i="38"/>
  <c r="Y55" i="38" s="1"/>
  <c r="K21" i="38"/>
  <c r="Y20" i="38"/>
  <c r="Y54" i="38" s="1"/>
  <c r="K20" i="38"/>
  <c r="K54" i="38" s="1"/>
  <c r="Y19" i="38"/>
  <c r="K19" i="38"/>
  <c r="K53" i="38" s="1"/>
  <c r="Y18" i="38"/>
  <c r="Y52" i="38" s="1"/>
  <c r="K18" i="38"/>
  <c r="K52" i="38" s="1"/>
  <c r="Y17" i="38"/>
  <c r="Y51" i="38" s="1"/>
  <c r="K17" i="38"/>
  <c r="Y16" i="38"/>
  <c r="Y50" i="38" s="1"/>
  <c r="K16" i="38"/>
  <c r="K50" i="38" s="1"/>
  <c r="B66" i="10"/>
  <c r="K64" i="10"/>
  <c r="AE60" i="10"/>
  <c r="S60" i="10"/>
  <c r="M60" i="10"/>
  <c r="E60" i="10"/>
  <c r="D60" i="10"/>
  <c r="C60" i="10"/>
  <c r="B60" i="10"/>
  <c r="A60" i="10"/>
  <c r="AE59" i="10"/>
  <c r="Y59" i="10"/>
  <c r="S59" i="10"/>
  <c r="M59" i="10"/>
  <c r="E59" i="10"/>
  <c r="D59" i="10"/>
  <c r="C59" i="10"/>
  <c r="B59" i="10"/>
  <c r="A59" i="10"/>
  <c r="AE58" i="10"/>
  <c r="S58" i="10"/>
  <c r="M58" i="10"/>
  <c r="E58" i="10"/>
  <c r="D58" i="10"/>
  <c r="C58" i="10"/>
  <c r="B58" i="10"/>
  <c r="A58" i="10"/>
  <c r="AE57" i="10"/>
  <c r="S57" i="10"/>
  <c r="M57" i="10"/>
  <c r="K57" i="10"/>
  <c r="E57" i="10"/>
  <c r="D57" i="10"/>
  <c r="C57" i="10"/>
  <c r="B57" i="10"/>
  <c r="A57" i="10"/>
  <c r="AE56" i="10"/>
  <c r="S56" i="10"/>
  <c r="M56" i="10"/>
  <c r="E56" i="10"/>
  <c r="D56" i="10"/>
  <c r="C56" i="10"/>
  <c r="B56" i="10"/>
  <c r="A56" i="10"/>
  <c r="AE55" i="10"/>
  <c r="Y55" i="10"/>
  <c r="S55" i="10"/>
  <c r="M55" i="10"/>
  <c r="E55" i="10"/>
  <c r="D55" i="10"/>
  <c r="C55" i="10"/>
  <c r="B55" i="10"/>
  <c r="A55" i="10"/>
  <c r="AE54" i="10"/>
  <c r="S54" i="10"/>
  <c r="M54" i="10"/>
  <c r="E54" i="10"/>
  <c r="D54" i="10"/>
  <c r="C54" i="10"/>
  <c r="B54" i="10"/>
  <c r="A54" i="10"/>
  <c r="AE53" i="10"/>
  <c r="S53" i="10"/>
  <c r="M53" i="10"/>
  <c r="K53" i="10"/>
  <c r="E53" i="10"/>
  <c r="D53" i="10"/>
  <c r="C53" i="10"/>
  <c r="B53" i="10"/>
  <c r="A53" i="10"/>
  <c r="AE52" i="10"/>
  <c r="S52" i="10"/>
  <c r="M52" i="10"/>
  <c r="E52" i="10"/>
  <c r="D52" i="10"/>
  <c r="C52" i="10"/>
  <c r="B52" i="10"/>
  <c r="A52" i="10"/>
  <c r="AE51" i="10"/>
  <c r="Y51" i="10"/>
  <c r="S51" i="10"/>
  <c r="M51" i="10"/>
  <c r="E51" i="10"/>
  <c r="D51" i="10"/>
  <c r="C51" i="10"/>
  <c r="B51" i="10"/>
  <c r="A51" i="10"/>
  <c r="AE50" i="10"/>
  <c r="S50" i="10"/>
  <c r="M50" i="10"/>
  <c r="E50" i="10"/>
  <c r="D50" i="10"/>
  <c r="C50" i="10"/>
  <c r="B50" i="10"/>
  <c r="A50" i="10"/>
  <c r="AA48" i="10"/>
  <c r="S48" i="10"/>
  <c r="L48" i="10"/>
  <c r="A48" i="10"/>
  <c r="Q44" i="10"/>
  <c r="Q43" i="10"/>
  <c r="Q42" i="10"/>
  <c r="Q41" i="10"/>
  <c r="Q40" i="10"/>
  <c r="A40" i="10"/>
  <c r="R39" i="10"/>
  <c r="A38" i="10"/>
  <c r="AE37" i="10"/>
  <c r="AB37" i="10"/>
  <c r="W37" i="10"/>
  <c r="K30" i="10"/>
  <c r="Y29" i="10"/>
  <c r="Y63" i="10" s="1"/>
  <c r="K29" i="10"/>
  <c r="K63" i="10" s="1"/>
  <c r="Y26" i="10"/>
  <c r="Y60" i="10" s="1"/>
  <c r="K26" i="10"/>
  <c r="K60" i="10" s="1"/>
  <c r="Y25" i="10"/>
  <c r="K25" i="10"/>
  <c r="K59" i="10" s="1"/>
  <c r="Y24" i="10"/>
  <c r="Y58" i="10" s="1"/>
  <c r="K24" i="10"/>
  <c r="K58" i="10" s="1"/>
  <c r="Y23" i="10"/>
  <c r="Y57" i="10" s="1"/>
  <c r="K23" i="10"/>
  <c r="Y22" i="10"/>
  <c r="Y56" i="10" s="1"/>
  <c r="K22" i="10"/>
  <c r="K56" i="10" s="1"/>
  <c r="Y21" i="10"/>
  <c r="K21" i="10"/>
  <c r="K55" i="10" s="1"/>
  <c r="Y20" i="10"/>
  <c r="Y54" i="10" s="1"/>
  <c r="K20" i="10"/>
  <c r="K54" i="10" s="1"/>
  <c r="Y19" i="10"/>
  <c r="Y53" i="10" s="1"/>
  <c r="K19" i="10"/>
  <c r="Y18" i="10"/>
  <c r="Y52" i="10" s="1"/>
  <c r="K18" i="10"/>
  <c r="K52" i="10" s="1"/>
  <c r="Y17" i="10"/>
  <c r="K17" i="10"/>
  <c r="K51" i="10" s="1"/>
  <c r="Y16" i="10"/>
  <c r="Y27" i="10" s="1"/>
  <c r="K16" i="10"/>
  <c r="K50" i="10" s="1"/>
  <c r="B66" i="16"/>
  <c r="AE60" i="16"/>
  <c r="S60" i="16"/>
  <c r="M60" i="16"/>
  <c r="E60" i="16"/>
  <c r="D60" i="16"/>
  <c r="C60" i="16"/>
  <c r="B60" i="16"/>
  <c r="A60" i="16"/>
  <c r="AE59" i="16"/>
  <c r="S59" i="16"/>
  <c r="M59" i="16"/>
  <c r="K59" i="16"/>
  <c r="E59" i="16"/>
  <c r="D59" i="16"/>
  <c r="C59" i="16"/>
  <c r="B59" i="16"/>
  <c r="A59" i="16"/>
  <c r="AE58" i="16"/>
  <c r="Y58" i="16"/>
  <c r="S58" i="16"/>
  <c r="M58" i="16"/>
  <c r="E58" i="16"/>
  <c r="D58" i="16"/>
  <c r="C58" i="16"/>
  <c r="B58" i="16"/>
  <c r="A58" i="16"/>
  <c r="AE57" i="16"/>
  <c r="Y57" i="16"/>
  <c r="S57" i="16"/>
  <c r="M57" i="16"/>
  <c r="E57" i="16"/>
  <c r="D57" i="16"/>
  <c r="C57" i="16"/>
  <c r="B57" i="16"/>
  <c r="A57" i="16"/>
  <c r="AE56" i="16"/>
  <c r="S56" i="16"/>
  <c r="M56" i="16"/>
  <c r="E56" i="16"/>
  <c r="D56" i="16"/>
  <c r="C56" i="16"/>
  <c r="B56" i="16"/>
  <c r="A56" i="16"/>
  <c r="AE55" i="16"/>
  <c r="S55" i="16"/>
  <c r="M55" i="16"/>
  <c r="K55" i="16"/>
  <c r="E55" i="16"/>
  <c r="D55" i="16"/>
  <c r="C55" i="16"/>
  <c r="B55" i="16"/>
  <c r="A55" i="16"/>
  <c r="AE54" i="16"/>
  <c r="Y54" i="16"/>
  <c r="S54" i="16"/>
  <c r="M54" i="16"/>
  <c r="E54" i="16"/>
  <c r="D54" i="16"/>
  <c r="C54" i="16"/>
  <c r="B54" i="16"/>
  <c r="A54" i="16"/>
  <c r="AE53" i="16"/>
  <c r="Y53" i="16"/>
  <c r="S53" i="16"/>
  <c r="M53" i="16"/>
  <c r="E53" i="16"/>
  <c r="D53" i="16"/>
  <c r="C53" i="16"/>
  <c r="B53" i="16"/>
  <c r="A53" i="16"/>
  <c r="AE52" i="16"/>
  <c r="S52" i="16"/>
  <c r="M52" i="16"/>
  <c r="E52" i="16"/>
  <c r="D52" i="16"/>
  <c r="C52" i="16"/>
  <c r="B52" i="16"/>
  <c r="A52" i="16"/>
  <c r="AE51" i="16"/>
  <c r="S51" i="16"/>
  <c r="M51" i="16"/>
  <c r="K51" i="16"/>
  <c r="E51" i="16"/>
  <c r="D51" i="16"/>
  <c r="C51" i="16"/>
  <c r="B51" i="16"/>
  <c r="A51" i="16"/>
  <c r="AE50" i="16"/>
  <c r="Y50" i="16"/>
  <c r="S50" i="16"/>
  <c r="M50" i="16"/>
  <c r="E50" i="16"/>
  <c r="D50" i="16"/>
  <c r="C50" i="16"/>
  <c r="B50" i="16"/>
  <c r="A50" i="16"/>
  <c r="AA48" i="16"/>
  <c r="S48" i="16"/>
  <c r="L48" i="16"/>
  <c r="A48" i="16"/>
  <c r="Q44" i="16"/>
  <c r="Q43" i="16"/>
  <c r="Q42" i="16"/>
  <c r="Q41" i="16"/>
  <c r="Q40" i="16"/>
  <c r="A40" i="16"/>
  <c r="R39" i="16"/>
  <c r="A38" i="16"/>
  <c r="AE37" i="16"/>
  <c r="AB37" i="16"/>
  <c r="W37" i="16"/>
  <c r="K30" i="16"/>
  <c r="K64" i="16" s="1"/>
  <c r="K29" i="16"/>
  <c r="Y29" i="16" s="1"/>
  <c r="Y63" i="16" s="1"/>
  <c r="Y26" i="16"/>
  <c r="Y60" i="16" s="1"/>
  <c r="K26" i="16"/>
  <c r="K60" i="16" s="1"/>
  <c r="Y25" i="16"/>
  <c r="Y59" i="16" s="1"/>
  <c r="K25" i="16"/>
  <c r="Y24" i="16"/>
  <c r="K24" i="16"/>
  <c r="K58" i="16" s="1"/>
  <c r="Y23" i="16"/>
  <c r="K23" i="16"/>
  <c r="K57" i="16" s="1"/>
  <c r="Y22" i="16"/>
  <c r="Y56" i="16" s="1"/>
  <c r="K22" i="16"/>
  <c r="K56" i="16" s="1"/>
  <c r="Y21" i="16"/>
  <c r="Y55" i="16" s="1"/>
  <c r="K21" i="16"/>
  <c r="Y20" i="16"/>
  <c r="K20" i="16"/>
  <c r="K54" i="16" s="1"/>
  <c r="Y19" i="16"/>
  <c r="K19" i="16"/>
  <c r="K53" i="16" s="1"/>
  <c r="Y18" i="16"/>
  <c r="Y52" i="16" s="1"/>
  <c r="K18" i="16"/>
  <c r="K52" i="16" s="1"/>
  <c r="Y17" i="16"/>
  <c r="Y51" i="16" s="1"/>
  <c r="K17" i="16"/>
  <c r="Y16" i="16"/>
  <c r="Y27" i="16" s="1"/>
  <c r="K16" i="16"/>
  <c r="K50" i="16" s="1"/>
  <c r="B66" i="17"/>
  <c r="AE60" i="17"/>
  <c r="S60" i="17"/>
  <c r="M60" i="17"/>
  <c r="K60" i="17"/>
  <c r="E60" i="17"/>
  <c r="D60" i="17"/>
  <c r="C60" i="17"/>
  <c r="B60" i="17"/>
  <c r="A60" i="17"/>
  <c r="AE59" i="17"/>
  <c r="S59" i="17"/>
  <c r="M59" i="17"/>
  <c r="E59" i="17"/>
  <c r="D59" i="17"/>
  <c r="C59" i="17"/>
  <c r="B59" i="17"/>
  <c r="A59" i="17"/>
  <c r="AE58" i="17"/>
  <c r="S58" i="17"/>
  <c r="M58" i="17"/>
  <c r="K58" i="17"/>
  <c r="E58" i="17"/>
  <c r="D58" i="17"/>
  <c r="C58" i="17"/>
  <c r="B58" i="17"/>
  <c r="A58" i="17"/>
  <c r="AE57" i="17"/>
  <c r="Y57" i="17"/>
  <c r="S57" i="17"/>
  <c r="M57" i="17"/>
  <c r="E57" i="17"/>
  <c r="D57" i="17"/>
  <c r="C57" i="17"/>
  <c r="B57" i="17"/>
  <c r="A57" i="17"/>
  <c r="AE56" i="17"/>
  <c r="S56" i="17"/>
  <c r="M56" i="17"/>
  <c r="K56" i="17"/>
  <c r="E56" i="17"/>
  <c r="D56" i="17"/>
  <c r="C56" i="17"/>
  <c r="B56" i="17"/>
  <c r="A56" i="17"/>
  <c r="AE55" i="17"/>
  <c r="S55" i="17"/>
  <c r="M55" i="17"/>
  <c r="E55" i="17"/>
  <c r="D55" i="17"/>
  <c r="C55" i="17"/>
  <c r="B55" i="17"/>
  <c r="A55" i="17"/>
  <c r="AE54" i="17"/>
  <c r="S54" i="17"/>
  <c r="M54" i="17"/>
  <c r="K54" i="17"/>
  <c r="E54" i="17"/>
  <c r="D54" i="17"/>
  <c r="C54" i="17"/>
  <c r="B54" i="17"/>
  <c r="A54" i="17"/>
  <c r="AE53" i="17"/>
  <c r="Y53" i="17"/>
  <c r="S53" i="17"/>
  <c r="M53" i="17"/>
  <c r="E53" i="17"/>
  <c r="D53" i="17"/>
  <c r="C53" i="17"/>
  <c r="B53" i="17"/>
  <c r="A53" i="17"/>
  <c r="AE52" i="17"/>
  <c r="S52" i="17"/>
  <c r="M52" i="17"/>
  <c r="K52" i="17"/>
  <c r="E52" i="17"/>
  <c r="D52" i="17"/>
  <c r="C52" i="17"/>
  <c r="B52" i="17"/>
  <c r="A52" i="17"/>
  <c r="AE51" i="17"/>
  <c r="S51" i="17"/>
  <c r="M51" i="17"/>
  <c r="E51" i="17"/>
  <c r="D51" i="17"/>
  <c r="C51" i="17"/>
  <c r="B51" i="17"/>
  <c r="A51" i="17"/>
  <c r="AE50" i="17"/>
  <c r="S50" i="17"/>
  <c r="M50" i="17"/>
  <c r="K50" i="17"/>
  <c r="E50" i="17"/>
  <c r="D50" i="17"/>
  <c r="C50" i="17"/>
  <c r="B50" i="17"/>
  <c r="A50" i="17"/>
  <c r="AA48" i="17"/>
  <c r="S48" i="17"/>
  <c r="L48" i="17"/>
  <c r="A48" i="17"/>
  <c r="Q44" i="17"/>
  <c r="Q43" i="17"/>
  <c r="Q42" i="17"/>
  <c r="Q41" i="17"/>
  <c r="Q40" i="17"/>
  <c r="A40" i="17"/>
  <c r="R39" i="17"/>
  <c r="A38" i="17"/>
  <c r="AE37" i="17"/>
  <c r="AB37" i="17"/>
  <c r="W37" i="17"/>
  <c r="K30" i="17"/>
  <c r="K64" i="17" s="1"/>
  <c r="K29" i="17"/>
  <c r="Y29" i="17" s="1"/>
  <c r="Y63" i="17" s="1"/>
  <c r="Y26" i="17"/>
  <c r="Y60" i="17" s="1"/>
  <c r="K26" i="17"/>
  <c r="Y25" i="17"/>
  <c r="Y59" i="17" s="1"/>
  <c r="K25" i="17"/>
  <c r="K59" i="17" s="1"/>
  <c r="Y24" i="17"/>
  <c r="Y58" i="17" s="1"/>
  <c r="K24" i="17"/>
  <c r="Y23" i="17"/>
  <c r="K23" i="17"/>
  <c r="K57" i="17" s="1"/>
  <c r="Y22" i="17"/>
  <c r="Y56" i="17" s="1"/>
  <c r="K22" i="17"/>
  <c r="Y21" i="17"/>
  <c r="Y55" i="17" s="1"/>
  <c r="K21" i="17"/>
  <c r="K55" i="17" s="1"/>
  <c r="Y20" i="17"/>
  <c r="Y54" i="17" s="1"/>
  <c r="K20" i="17"/>
  <c r="Y19" i="17"/>
  <c r="K19" i="17"/>
  <c r="K53" i="17" s="1"/>
  <c r="Y18" i="17"/>
  <c r="Y52" i="17" s="1"/>
  <c r="K18" i="17"/>
  <c r="Y17" i="17"/>
  <c r="Y51" i="17" s="1"/>
  <c r="K17" i="17"/>
  <c r="K51" i="17" s="1"/>
  <c r="Y16" i="17"/>
  <c r="Y27" i="17" s="1"/>
  <c r="K16" i="17"/>
  <c r="V28" i="19" l="1"/>
  <c r="V63" i="19" s="1"/>
  <c r="H64" i="19" s="1"/>
  <c r="V28" i="27"/>
  <c r="V28" i="66"/>
  <c r="H29" i="66" s="1"/>
  <c r="V29" i="66" s="1"/>
  <c r="V64" i="66" s="1"/>
  <c r="V28" i="32"/>
  <c r="H29" i="32" s="1"/>
  <c r="V29" i="32" s="1"/>
  <c r="V64" i="32" s="1"/>
  <c r="V28" i="24"/>
  <c r="H29" i="24" s="1"/>
  <c r="V29" i="24" s="1"/>
  <c r="V64" i="24" s="1"/>
  <c r="V52" i="66"/>
  <c r="V28" i="68"/>
  <c r="V28" i="74"/>
  <c r="H29" i="74" s="1"/>
  <c r="V29" i="74" s="1"/>
  <c r="V64" i="74" s="1"/>
  <c r="V52" i="24"/>
  <c r="V28" i="71"/>
  <c r="V63" i="71" s="1"/>
  <c r="H64" i="71" s="1"/>
  <c r="V52" i="32"/>
  <c r="V63" i="27"/>
  <c r="H64" i="27" s="1"/>
  <c r="H29" i="27"/>
  <c r="V29" i="27" s="1"/>
  <c r="V64" i="27" s="1"/>
  <c r="V28" i="70"/>
  <c r="V28" i="30"/>
  <c r="V52" i="18"/>
  <c r="V28" i="18"/>
  <c r="V53" i="68"/>
  <c r="V54" i="74"/>
  <c r="H66" i="28"/>
  <c r="H65" i="28"/>
  <c r="V28" i="25"/>
  <c r="V52" i="25"/>
  <c r="H66" i="24"/>
  <c r="H65" i="18"/>
  <c r="V28" i="21"/>
  <c r="V28" i="26"/>
  <c r="V28" i="9"/>
  <c r="H65" i="66"/>
  <c r="H66" i="32"/>
  <c r="V55" i="27"/>
  <c r="V53" i="20"/>
  <c r="V28" i="20"/>
  <c r="V28" i="2"/>
  <c r="V53" i="73"/>
  <c r="V28" i="73"/>
  <c r="V53" i="28"/>
  <c r="V28" i="28"/>
  <c r="V28" i="69"/>
  <c r="V28" i="72"/>
  <c r="V52" i="72"/>
  <c r="V54" i="23"/>
  <c r="V28" i="23"/>
  <c r="V28" i="8"/>
  <c r="V52" i="29"/>
  <c r="V28" i="29"/>
  <c r="V63" i="24"/>
  <c r="H66" i="73"/>
  <c r="H65" i="73"/>
  <c r="V63" i="32"/>
  <c r="V31" i="32"/>
  <c r="V54" i="31"/>
  <c r="V28" i="31"/>
  <c r="V31" i="24"/>
  <c r="H66" i="20"/>
  <c r="H65" i="20"/>
  <c r="H66" i="68"/>
  <c r="V28" i="75"/>
  <c r="V28" i="67"/>
  <c r="V28" i="6"/>
  <c r="V63" i="7"/>
  <c r="H64" i="7" s="1"/>
  <c r="H29" i="7"/>
  <c r="V29" i="7" s="1"/>
  <c r="V64" i="7" s="1"/>
  <c r="H29" i="6"/>
  <c r="V29" i="6" s="1"/>
  <c r="V64" i="6" s="1"/>
  <c r="V63" i="6"/>
  <c r="H64" i="6" s="1"/>
  <c r="V52" i="6"/>
  <c r="K28" i="41"/>
  <c r="Y61" i="41"/>
  <c r="K28" i="39"/>
  <c r="Y61" i="39"/>
  <c r="K28" i="47"/>
  <c r="Y61" i="47"/>
  <c r="K28" i="45"/>
  <c r="Y61" i="45"/>
  <c r="K28" i="10"/>
  <c r="Y61" i="10"/>
  <c r="Y61" i="49"/>
  <c r="K28" i="49"/>
  <c r="K28" i="43"/>
  <c r="Y61" i="43"/>
  <c r="Y50" i="50"/>
  <c r="K63" i="55"/>
  <c r="Y29" i="55"/>
  <c r="Y63" i="55" s="1"/>
  <c r="Y27" i="15"/>
  <c r="Y50" i="49"/>
  <c r="Y27" i="53"/>
  <c r="Y50" i="53"/>
  <c r="K63" i="57"/>
  <c r="Y29" i="57"/>
  <c r="Y63" i="57" s="1"/>
  <c r="Y61" i="50"/>
  <c r="K63" i="14"/>
  <c r="Y29" i="14"/>
  <c r="Y63" i="14" s="1"/>
  <c r="K28" i="38"/>
  <c r="K28" i="40"/>
  <c r="K28" i="42"/>
  <c r="K28" i="44"/>
  <c r="Y53" i="45"/>
  <c r="K28" i="46"/>
  <c r="Y53" i="47"/>
  <c r="Y27" i="56"/>
  <c r="Y27" i="57"/>
  <c r="Y50" i="57"/>
  <c r="K63" i="12"/>
  <c r="Y29" i="12"/>
  <c r="Y63" i="12" s="1"/>
  <c r="K28" i="54"/>
  <c r="Y61" i="51"/>
  <c r="Y27" i="13"/>
  <c r="Y27" i="14"/>
  <c r="Y50" i="14"/>
  <c r="Y27" i="55"/>
  <c r="Y50" i="55"/>
  <c r="Y50" i="10"/>
  <c r="Y50" i="39"/>
  <c r="Y50" i="41"/>
  <c r="Y50" i="43"/>
  <c r="Y27" i="48"/>
  <c r="Y50" i="48"/>
  <c r="K28" i="50"/>
  <c r="K28" i="51"/>
  <c r="Y27" i="52"/>
  <c r="Y61" i="54"/>
  <c r="Y27" i="5"/>
  <c r="Y27" i="12"/>
  <c r="Y50" i="12"/>
  <c r="K63" i="3"/>
  <c r="Y29" i="3"/>
  <c r="Y63" i="3" s="1"/>
  <c r="Y27" i="4"/>
  <c r="K63" i="53"/>
  <c r="Y29" i="53"/>
  <c r="Y63" i="53" s="1"/>
  <c r="Y27" i="3"/>
  <c r="Y50" i="3"/>
  <c r="K63" i="54"/>
  <c r="K63" i="56"/>
  <c r="K63" i="13"/>
  <c r="K63" i="5"/>
  <c r="K63" i="4"/>
  <c r="K63" i="15"/>
  <c r="Y61" i="16"/>
  <c r="K28" i="16"/>
  <c r="K63" i="16"/>
  <c r="K28" i="17"/>
  <c r="Y61" i="17"/>
  <c r="Y50" i="17"/>
  <c r="K63" i="17"/>
  <c r="H29" i="19" l="1"/>
  <c r="V29" i="19" s="1"/>
  <c r="V64" i="19" s="1"/>
  <c r="H64" i="32"/>
  <c r="V63" i="66"/>
  <c r="V63" i="74"/>
  <c r="H64" i="74" s="1"/>
  <c r="H29" i="71"/>
  <c r="V29" i="71" s="1"/>
  <c r="V64" i="71" s="1"/>
  <c r="V63" i="68"/>
  <c r="H64" i="68" s="1"/>
  <c r="H29" i="68"/>
  <c r="V29" i="68" s="1"/>
  <c r="V64" i="68" s="1"/>
  <c r="V31" i="74"/>
  <c r="V66" i="74" s="1"/>
  <c r="V63" i="31"/>
  <c r="H64" i="31" s="1"/>
  <c r="H29" i="31"/>
  <c r="V29" i="31" s="1"/>
  <c r="V64" i="31" s="1"/>
  <c r="V63" i="75"/>
  <c r="H64" i="75" s="1"/>
  <c r="H29" i="75"/>
  <c r="V29" i="75" s="1"/>
  <c r="V64" i="75" s="1"/>
  <c r="A12" i="32"/>
  <c r="V66" i="32"/>
  <c r="A47" i="32"/>
  <c r="V63" i="69"/>
  <c r="H64" i="69" s="1"/>
  <c r="H29" i="69"/>
  <c r="V29" i="69" s="1"/>
  <c r="V64" i="69" s="1"/>
  <c r="V63" i="30"/>
  <c r="H64" i="30" s="1"/>
  <c r="H29" i="30"/>
  <c r="V29" i="30" s="1"/>
  <c r="V64" i="30" s="1"/>
  <c r="V63" i="18"/>
  <c r="H64" i="18" s="1"/>
  <c r="H29" i="18"/>
  <c r="V29" i="18" s="1"/>
  <c r="V64" i="18" s="1"/>
  <c r="V63" i="67"/>
  <c r="H64" i="67" s="1"/>
  <c r="H29" i="67"/>
  <c r="V29" i="67" s="1"/>
  <c r="V64" i="67" s="1"/>
  <c r="V63" i="72"/>
  <c r="H64" i="72" s="1"/>
  <c r="H29" i="72"/>
  <c r="V29" i="72" s="1"/>
  <c r="V64" i="72" s="1"/>
  <c r="V63" i="29"/>
  <c r="H64" i="29" s="1"/>
  <c r="H29" i="29"/>
  <c r="V29" i="29" s="1"/>
  <c r="V64" i="29" s="1"/>
  <c r="H29" i="28"/>
  <c r="V29" i="28" s="1"/>
  <c r="V64" i="28" s="1"/>
  <c r="V63" i="28"/>
  <c r="H64" i="28" s="1"/>
  <c r="V63" i="25"/>
  <c r="H64" i="25" s="1"/>
  <c r="H29" i="25"/>
  <c r="V29" i="25" s="1"/>
  <c r="V64" i="25" s="1"/>
  <c r="V63" i="70"/>
  <c r="H64" i="70" s="1"/>
  <c r="H29" i="70"/>
  <c r="V29" i="70" s="1"/>
  <c r="V64" i="70" s="1"/>
  <c r="H29" i="20"/>
  <c r="V29" i="20" s="1"/>
  <c r="V64" i="20" s="1"/>
  <c r="V63" i="20"/>
  <c r="H64" i="20" s="1"/>
  <c r="H64" i="66"/>
  <c r="V63" i="8"/>
  <c r="H64" i="8" s="1"/>
  <c r="H29" i="8"/>
  <c r="V29" i="8" s="1"/>
  <c r="V64" i="8" s="1"/>
  <c r="H29" i="73"/>
  <c r="V29" i="73" s="1"/>
  <c r="V64" i="73" s="1"/>
  <c r="V63" i="73"/>
  <c r="H64" i="73" s="1"/>
  <c r="V63" i="9"/>
  <c r="H64" i="9" s="1"/>
  <c r="H29" i="9"/>
  <c r="V29" i="9" s="1"/>
  <c r="V64" i="9" s="1"/>
  <c r="V63" i="23"/>
  <c r="H64" i="23" s="1"/>
  <c r="H29" i="23"/>
  <c r="V29" i="23" s="1"/>
  <c r="V64" i="23" s="1"/>
  <c r="V63" i="26"/>
  <c r="H64" i="26" s="1"/>
  <c r="H29" i="26"/>
  <c r="V29" i="26" s="1"/>
  <c r="V64" i="26" s="1"/>
  <c r="V31" i="27"/>
  <c r="A12" i="24"/>
  <c r="V66" i="24"/>
  <c r="A47" i="24"/>
  <c r="H64" i="24"/>
  <c r="V63" i="2"/>
  <c r="H64" i="2" s="1"/>
  <c r="H29" i="2"/>
  <c r="V29" i="2" s="1"/>
  <c r="V64" i="2" s="1"/>
  <c r="V63" i="21"/>
  <c r="H64" i="21" s="1"/>
  <c r="H29" i="21"/>
  <c r="V29" i="21" s="1"/>
  <c r="V64" i="21" s="1"/>
  <c r="V31" i="66"/>
  <c r="V31" i="7"/>
  <c r="V31" i="6"/>
  <c r="K28" i="4"/>
  <c r="Y61" i="4"/>
  <c r="K62" i="51"/>
  <c r="Y28" i="51"/>
  <c r="Y28" i="54"/>
  <c r="K62" i="54"/>
  <c r="Y28" i="47"/>
  <c r="K62" i="47"/>
  <c r="K28" i="52"/>
  <c r="Y61" i="52"/>
  <c r="Y28" i="44"/>
  <c r="K62" i="44"/>
  <c r="K62" i="42"/>
  <c r="Y28" i="42"/>
  <c r="K62" i="10"/>
  <c r="Y28" i="10"/>
  <c r="Y61" i="48"/>
  <c r="K28" i="48"/>
  <c r="K62" i="40"/>
  <c r="Y28" i="40"/>
  <c r="Y28" i="39"/>
  <c r="K62" i="39"/>
  <c r="Y28" i="50"/>
  <c r="K62" i="50"/>
  <c r="K28" i="13"/>
  <c r="Y61" i="13"/>
  <c r="Y61" i="57"/>
  <c r="K28" i="57"/>
  <c r="Y28" i="38"/>
  <c r="K62" i="38"/>
  <c r="Y61" i="53"/>
  <c r="K28" i="53"/>
  <c r="Y28" i="43"/>
  <c r="K62" i="43"/>
  <c r="Y28" i="46"/>
  <c r="K62" i="46"/>
  <c r="Y61" i="14"/>
  <c r="K28" i="14"/>
  <c r="Y61" i="12"/>
  <c r="K28" i="12"/>
  <c r="K28" i="5"/>
  <c r="Y61" i="5"/>
  <c r="K62" i="49"/>
  <c r="Y28" i="49"/>
  <c r="K62" i="45"/>
  <c r="Y28" i="45"/>
  <c r="Y61" i="55"/>
  <c r="K28" i="55"/>
  <c r="Y61" i="3"/>
  <c r="K28" i="3"/>
  <c r="K28" i="56"/>
  <c r="Y61" i="56"/>
  <c r="K28" i="15"/>
  <c r="Y61" i="15"/>
  <c r="Y28" i="41"/>
  <c r="K62" i="41"/>
  <c r="K62" i="16"/>
  <c r="Y28" i="16"/>
  <c r="Y28" i="17"/>
  <c r="K62" i="17"/>
  <c r="V31" i="19" l="1"/>
  <c r="A47" i="19" s="1"/>
  <c r="V31" i="71"/>
  <c r="A12" i="74"/>
  <c r="V31" i="28"/>
  <c r="V31" i="30"/>
  <c r="V66" i="30" s="1"/>
  <c r="V31" i="23"/>
  <c r="V66" i="23" s="1"/>
  <c r="V31" i="69"/>
  <c r="V66" i="69" s="1"/>
  <c r="V31" i="73"/>
  <c r="V66" i="73" s="1"/>
  <c r="A47" i="74"/>
  <c r="V31" i="68"/>
  <c r="V31" i="70"/>
  <c r="V66" i="70" s="1"/>
  <c r="V31" i="67"/>
  <c r="V66" i="67" s="1"/>
  <c r="V31" i="8"/>
  <c r="A12" i="8" s="1"/>
  <c r="V31" i="2"/>
  <c r="A12" i="2" s="1"/>
  <c r="V31" i="26"/>
  <c r="V66" i="26" s="1"/>
  <c r="A47" i="2"/>
  <c r="A47" i="70"/>
  <c r="V31" i="29"/>
  <c r="A12" i="67"/>
  <c r="V66" i="71"/>
  <c r="A47" i="71"/>
  <c r="A12" i="71"/>
  <c r="V31" i="18"/>
  <c r="V66" i="66"/>
  <c r="A47" i="66"/>
  <c r="A12" i="66"/>
  <c r="V31" i="20"/>
  <c r="V31" i="25"/>
  <c r="V31" i="72"/>
  <c r="V31" i="31"/>
  <c r="V66" i="28"/>
  <c r="A47" i="28"/>
  <c r="A12" i="28"/>
  <c r="V31" i="21"/>
  <c r="A12" i="27"/>
  <c r="A47" i="27"/>
  <c r="V66" i="27"/>
  <c r="V31" i="9"/>
  <c r="V31" i="75"/>
  <c r="V66" i="7"/>
  <c r="A47" i="7"/>
  <c r="A12" i="7"/>
  <c r="V66" i="6"/>
  <c r="A47" i="6"/>
  <c r="A12" i="6"/>
  <c r="Y30" i="42"/>
  <c r="Y62" i="42"/>
  <c r="Y62" i="45"/>
  <c r="Y30" i="45"/>
  <c r="Y62" i="43"/>
  <c r="Y30" i="43"/>
  <c r="Y30" i="40"/>
  <c r="Y62" i="40"/>
  <c r="K62" i="12"/>
  <c r="Y28" i="12"/>
  <c r="Y62" i="49"/>
  <c r="Y30" i="49"/>
  <c r="Y28" i="48"/>
  <c r="K62" i="48"/>
  <c r="Y62" i="51"/>
  <c r="Y30" i="51"/>
  <c r="Y62" i="47"/>
  <c r="Y30" i="47"/>
  <c r="K62" i="53"/>
  <c r="Y28" i="53"/>
  <c r="K62" i="14"/>
  <c r="Y28" i="14"/>
  <c r="Y28" i="13"/>
  <c r="K62" i="13"/>
  <c r="Y62" i="54"/>
  <c r="Y30" i="54"/>
  <c r="Y62" i="41"/>
  <c r="Y30" i="41"/>
  <c r="Y28" i="56"/>
  <c r="K62" i="56"/>
  <c r="Y30" i="44"/>
  <c r="Y62" i="44"/>
  <c r="K62" i="55"/>
  <c r="Y28" i="55"/>
  <c r="Y62" i="38"/>
  <c r="Y30" i="38"/>
  <c r="Y28" i="52"/>
  <c r="K62" i="52"/>
  <c r="Y62" i="39"/>
  <c r="Y30" i="39"/>
  <c r="K62" i="3"/>
  <c r="Y28" i="3"/>
  <c r="Y62" i="50"/>
  <c r="Y30" i="50"/>
  <c r="Y62" i="10"/>
  <c r="Y30" i="10"/>
  <c r="Y28" i="15"/>
  <c r="K62" i="15"/>
  <c r="Y28" i="5"/>
  <c r="K62" i="5"/>
  <c r="Y62" i="46"/>
  <c r="Y30" i="46"/>
  <c r="K62" i="57"/>
  <c r="Y28" i="57"/>
  <c r="Y28" i="4"/>
  <c r="K62" i="4"/>
  <c r="Y62" i="16"/>
  <c r="Y30" i="16"/>
  <c r="Y62" i="17"/>
  <c r="Y30" i="17"/>
  <c r="V66" i="19" l="1"/>
  <c r="A12" i="19"/>
  <c r="A47" i="30"/>
  <c r="A12" i="30"/>
  <c r="A47" i="67"/>
  <c r="A12" i="23"/>
  <c r="A47" i="23"/>
  <c r="A12" i="69"/>
  <c r="A47" i="69"/>
  <c r="A12" i="73"/>
  <c r="A47" i="73"/>
  <c r="A47" i="8"/>
  <c r="V66" i="8"/>
  <c r="A12" i="70"/>
  <c r="V66" i="2"/>
  <c r="A12" i="68"/>
  <c r="V66" i="68"/>
  <c r="A47" i="68"/>
  <c r="A12" i="26"/>
  <c r="A47" i="26"/>
  <c r="A12" i="9"/>
  <c r="V66" i="9"/>
  <c r="A47" i="9"/>
  <c r="V66" i="25"/>
  <c r="A47" i="25"/>
  <c r="A12" i="25"/>
  <c r="A12" i="21"/>
  <c r="V66" i="21"/>
  <c r="A47" i="21"/>
  <c r="V66" i="20"/>
  <c r="A47" i="20"/>
  <c r="A12" i="20"/>
  <c r="A12" i="72"/>
  <c r="V66" i="72"/>
  <c r="A47" i="72"/>
  <c r="A12" i="18"/>
  <c r="V66" i="18"/>
  <c r="A47" i="18"/>
  <c r="A12" i="29"/>
  <c r="V66" i="29"/>
  <c r="A47" i="29"/>
  <c r="V66" i="31"/>
  <c r="A47" i="31"/>
  <c r="A12" i="31"/>
  <c r="V66" i="75"/>
  <c r="A47" i="75"/>
  <c r="A12" i="75"/>
  <c r="A11" i="51"/>
  <c r="A45" i="51" s="1"/>
  <c r="Y64" i="51"/>
  <c r="Y64" i="44"/>
  <c r="A11" i="44"/>
  <c r="A45" i="44" s="1"/>
  <c r="Y62" i="13"/>
  <c r="Y30" i="13"/>
  <c r="Y64" i="40"/>
  <c r="A11" i="40"/>
  <c r="A45" i="40" s="1"/>
  <c r="Y62" i="52"/>
  <c r="Y30" i="52"/>
  <c r="Y62" i="57"/>
  <c r="Y30" i="57"/>
  <c r="Y64" i="50"/>
  <c r="A11" i="50"/>
  <c r="A45" i="50" s="1"/>
  <c r="Y62" i="53"/>
  <c r="Y30" i="53"/>
  <c r="Y64" i="49"/>
  <c r="A11" i="49"/>
  <c r="A45" i="49" s="1"/>
  <c r="A11" i="45"/>
  <c r="A45" i="45" s="1"/>
  <c r="Y64" i="45"/>
  <c r="A11" i="43"/>
  <c r="A45" i="43" s="1"/>
  <c r="Y64" i="43"/>
  <c r="Y64" i="46"/>
  <c r="A11" i="46"/>
  <c r="A45" i="46" s="1"/>
  <c r="A11" i="39"/>
  <c r="A45" i="39" s="1"/>
  <c r="Y64" i="39"/>
  <c r="Y62" i="4"/>
  <c r="Y30" i="4"/>
  <c r="A11" i="10"/>
  <c r="A45" i="10" s="1"/>
  <c r="Y64" i="10"/>
  <c r="Y62" i="14"/>
  <c r="Y30" i="14"/>
  <c r="Y62" i="48"/>
  <c r="Y30" i="48"/>
  <c r="Y64" i="38"/>
  <c r="A11" i="38"/>
  <c r="A45" i="38" s="1"/>
  <c r="A11" i="47"/>
  <c r="A45" i="47" s="1"/>
  <c r="Y64" i="47"/>
  <c r="Y62" i="15"/>
  <c r="Y30" i="15"/>
  <c r="Y62" i="56"/>
  <c r="Y30" i="56"/>
  <c r="A11" i="41"/>
  <c r="A45" i="41" s="1"/>
  <c r="Y64" i="41"/>
  <c r="Y62" i="3"/>
  <c r="Y30" i="3"/>
  <c r="Y62" i="55"/>
  <c r="Y30" i="55"/>
  <c r="Y64" i="54"/>
  <c r="A11" i="54"/>
  <c r="A45" i="54" s="1"/>
  <c r="Y62" i="12"/>
  <c r="Y30" i="12"/>
  <c r="Y62" i="5"/>
  <c r="Y30" i="5"/>
  <c r="Y64" i="42"/>
  <c r="A11" i="42"/>
  <c r="A45" i="42" s="1"/>
  <c r="Y64" i="16"/>
  <c r="A11" i="16"/>
  <c r="A45" i="16" s="1"/>
  <c r="Y64" i="17"/>
  <c r="A11" i="17"/>
  <c r="A45" i="17" s="1"/>
  <c r="Y64" i="14" l="1"/>
  <c r="A11" i="14"/>
  <c r="A45" i="14" s="1"/>
  <c r="Y64" i="15"/>
  <c r="A11" i="15"/>
  <c r="A45" i="15" s="1"/>
  <c r="Y64" i="55"/>
  <c r="A11" i="55"/>
  <c r="A45" i="55" s="1"/>
  <c r="Y64" i="3"/>
  <c r="A11" i="3"/>
  <c r="A45" i="3" s="1"/>
  <c r="Y64" i="13"/>
  <c r="A11" i="13"/>
  <c r="A45" i="13" s="1"/>
  <c r="Y64" i="4"/>
  <c r="A11" i="4"/>
  <c r="A45" i="4" s="1"/>
  <c r="Y64" i="57"/>
  <c r="A11" i="57"/>
  <c r="A45" i="57" s="1"/>
  <c r="Y64" i="53"/>
  <c r="A11" i="53"/>
  <c r="A45" i="53" s="1"/>
  <c r="Y64" i="12"/>
  <c r="A11" i="12"/>
  <c r="A45" i="12" s="1"/>
  <c r="Y64" i="56"/>
  <c r="A11" i="56"/>
  <c r="A45" i="56" s="1"/>
  <c r="Y64" i="5"/>
  <c r="A11" i="5"/>
  <c r="A45" i="5" s="1"/>
  <c r="Y64" i="48"/>
  <c r="A11" i="48"/>
  <c r="A45" i="48" s="1"/>
  <c r="Y64" i="52"/>
  <c r="A11" i="52"/>
  <c r="A45" i="52" s="1"/>
  <c r="H3" i="76"/>
  <c r="H3" i="33"/>
  <c r="H3" i="22"/>
  <c r="L3" i="35"/>
  <c r="L3" i="34"/>
  <c r="F53" i="11"/>
  <c r="F54" i="11"/>
  <c r="F55" i="11"/>
  <c r="F56" i="11"/>
  <c r="F57" i="11"/>
  <c r="F58" i="11"/>
  <c r="F59" i="11"/>
  <c r="F60" i="11"/>
  <c r="F61" i="11"/>
  <c r="F62" i="11"/>
  <c r="H66" i="11" l="1"/>
  <c r="H65" i="11"/>
  <c r="AB62" i="11"/>
  <c r="P62" i="11"/>
  <c r="L62" i="11"/>
  <c r="A62" i="11"/>
  <c r="AB61" i="11"/>
  <c r="P61" i="11"/>
  <c r="L61" i="11"/>
  <c r="A61" i="11"/>
  <c r="AB60" i="11"/>
  <c r="P60" i="11"/>
  <c r="L60" i="11"/>
  <c r="A60" i="11"/>
  <c r="AB59" i="11"/>
  <c r="P59" i="11"/>
  <c r="L59" i="11"/>
  <c r="A59" i="11"/>
  <c r="AB58" i="11"/>
  <c r="P58" i="11"/>
  <c r="L58" i="11"/>
  <c r="A58" i="11"/>
  <c r="AB57" i="11"/>
  <c r="V57" i="11"/>
  <c r="P57" i="11"/>
  <c r="L57" i="11"/>
  <c r="A57" i="11"/>
  <c r="AB56" i="11"/>
  <c r="P56" i="11"/>
  <c r="L56" i="11"/>
  <c r="A56" i="11"/>
  <c r="AB55" i="11"/>
  <c r="V55" i="11"/>
  <c r="P55" i="11"/>
  <c r="L55" i="11"/>
  <c r="A55" i="11"/>
  <c r="AB54" i="11"/>
  <c r="P54" i="11"/>
  <c r="L54" i="11"/>
  <c r="A54" i="11"/>
  <c r="AB53" i="11"/>
  <c r="P53" i="11"/>
  <c r="L53" i="11"/>
  <c r="A53" i="11"/>
  <c r="AB52" i="11"/>
  <c r="P52" i="11"/>
  <c r="L52" i="11"/>
  <c r="F52" i="11"/>
  <c r="A52" i="11"/>
  <c r="X50" i="11"/>
  <c r="Q50" i="11"/>
  <c r="K50" i="11"/>
  <c r="A50" i="11"/>
  <c r="N45" i="11"/>
  <c r="N44" i="11"/>
  <c r="N43" i="11"/>
  <c r="N42" i="11"/>
  <c r="N41" i="11"/>
  <c r="O40" i="11"/>
  <c r="AB38" i="11"/>
  <c r="Y38" i="11"/>
  <c r="T38" i="11"/>
  <c r="H31" i="11"/>
  <c r="H30" i="11"/>
  <c r="V30" i="11" s="1"/>
  <c r="V65" i="11" s="1"/>
  <c r="V27" i="11"/>
  <c r="V62" i="11" s="1"/>
  <c r="V26" i="11"/>
  <c r="V61" i="11" s="1"/>
  <c r="V25" i="11"/>
  <c r="V60" i="11" s="1"/>
  <c r="V24" i="11"/>
  <c r="V59" i="11" s="1"/>
  <c r="V23" i="11"/>
  <c r="V58" i="11" s="1"/>
  <c r="V22" i="11"/>
  <c r="V21" i="11"/>
  <c r="V56" i="11" s="1"/>
  <c r="V20" i="11"/>
  <c r="V19" i="11"/>
  <c r="V54" i="11" s="1"/>
  <c r="V18" i="11"/>
  <c r="V53" i="11" s="1"/>
  <c r="V17" i="11"/>
  <c r="V28" i="11" l="1"/>
  <c r="V63" i="11" s="1"/>
  <c r="H64" i="11" s="1"/>
  <c r="V52" i="11"/>
  <c r="H29" i="11" l="1"/>
  <c r="V29" i="11" s="1"/>
  <c r="V64" i="11" s="1"/>
  <c r="V31" i="11" l="1"/>
  <c r="V66" i="11" s="1"/>
  <c r="A12" i="11" l="1"/>
  <c r="A47" i="11"/>
  <c r="G23" i="1"/>
  <c r="G22" i="1"/>
  <c r="G21" i="1"/>
  <c r="G20" i="1"/>
  <c r="G19" i="1"/>
  <c r="G18" i="1"/>
  <c r="G17" i="1"/>
  <c r="G16" i="1"/>
  <c r="G15" i="1"/>
  <c r="G14" i="1"/>
  <c r="G23" i="34"/>
  <c r="G22" i="34"/>
  <c r="G21" i="34"/>
  <c r="G20" i="34"/>
  <c r="G19" i="34"/>
  <c r="G18" i="34"/>
  <c r="G17" i="34"/>
  <c r="G16" i="34"/>
  <c r="G15" i="34"/>
  <c r="G14" i="34"/>
  <c r="D23" i="76" l="1"/>
  <c r="D22" i="76"/>
  <c r="D21" i="76"/>
  <c r="D20" i="76"/>
  <c r="D19" i="76"/>
  <c r="D18" i="76"/>
  <c r="D17" i="76"/>
  <c r="D16" i="76"/>
  <c r="D15" i="76"/>
  <c r="D14" i="76"/>
  <c r="H23" i="76"/>
  <c r="H22" i="76"/>
  <c r="H21" i="76"/>
  <c r="H20" i="76"/>
  <c r="H19" i="76"/>
  <c r="H18" i="76"/>
  <c r="H17" i="76"/>
  <c r="H16" i="76"/>
  <c r="H15" i="76"/>
  <c r="H14" i="76"/>
  <c r="I22" i="76"/>
  <c r="I21" i="76"/>
  <c r="I20" i="76"/>
  <c r="I19" i="76"/>
  <c r="I18" i="76"/>
  <c r="I17" i="76"/>
  <c r="I16" i="76"/>
  <c r="I15" i="76"/>
  <c r="I14" i="76"/>
  <c r="B23" i="76"/>
  <c r="B22" i="76"/>
  <c r="B21" i="76"/>
  <c r="B20" i="76"/>
  <c r="B19" i="76"/>
  <c r="B18" i="76"/>
  <c r="B17" i="76"/>
  <c r="B16" i="76"/>
  <c r="B15" i="76"/>
  <c r="B14" i="76"/>
  <c r="D23" i="33"/>
  <c r="D22" i="33"/>
  <c r="D21" i="33"/>
  <c r="D20" i="33"/>
  <c r="D19" i="33"/>
  <c r="D18" i="33"/>
  <c r="D17" i="33"/>
  <c r="D16" i="33"/>
  <c r="D15" i="33"/>
  <c r="D14" i="33"/>
  <c r="B23" i="33"/>
  <c r="B22" i="33"/>
  <c r="B21" i="33"/>
  <c r="B20" i="33"/>
  <c r="B19" i="33"/>
  <c r="B18" i="33"/>
  <c r="B17" i="33"/>
  <c r="B16" i="33"/>
  <c r="B15" i="33"/>
  <c r="B14" i="33"/>
  <c r="I23" i="33"/>
  <c r="I22" i="33"/>
  <c r="I21" i="33"/>
  <c r="I20" i="33"/>
  <c r="I19" i="33"/>
  <c r="I18" i="33"/>
  <c r="I17" i="33"/>
  <c r="I16" i="33"/>
  <c r="I15" i="33"/>
  <c r="I14" i="33"/>
  <c r="I23" i="22"/>
  <c r="I22" i="22"/>
  <c r="I20" i="22"/>
  <c r="I19" i="22"/>
  <c r="I18" i="22"/>
  <c r="I17" i="22"/>
  <c r="I16" i="22"/>
  <c r="H23" i="22"/>
  <c r="H22" i="22"/>
  <c r="H21" i="22"/>
  <c r="H20" i="22"/>
  <c r="H19" i="22"/>
  <c r="H18" i="22"/>
  <c r="H17" i="22"/>
  <c r="H16" i="22"/>
  <c r="H15" i="22"/>
  <c r="H14" i="22"/>
  <c r="D23" i="22"/>
  <c r="D22" i="22"/>
  <c r="D21" i="22"/>
  <c r="D20" i="22"/>
  <c r="D19" i="22"/>
  <c r="D18" i="22"/>
  <c r="D17" i="22"/>
  <c r="D16" i="22"/>
  <c r="D15" i="22"/>
  <c r="D14" i="22"/>
  <c r="B23" i="22"/>
  <c r="B22" i="22"/>
  <c r="B21" i="22"/>
  <c r="B20" i="22"/>
  <c r="B19" i="22"/>
  <c r="B18" i="22"/>
  <c r="B17" i="22"/>
  <c r="B16" i="22"/>
  <c r="B15" i="22"/>
  <c r="B14" i="22"/>
  <c r="I23" i="76" l="1"/>
  <c r="I21" i="22"/>
  <c r="I15" i="22" l="1"/>
  <c r="I14" i="22"/>
  <c r="L18" i="1" l="1"/>
  <c r="L17" i="35"/>
  <c r="L16" i="35"/>
  <c r="K16" i="35"/>
  <c r="J16" i="35"/>
  <c r="I16" i="35"/>
  <c r="K15" i="35"/>
  <c r="J15" i="35"/>
  <c r="I15" i="35"/>
  <c r="L14" i="35"/>
  <c r="K14" i="35"/>
  <c r="J14" i="35"/>
  <c r="I14" i="35"/>
  <c r="K23" i="35"/>
  <c r="J23" i="35"/>
  <c r="I23" i="35"/>
  <c r="K22" i="35"/>
  <c r="J22" i="35"/>
  <c r="I22" i="35"/>
  <c r="K21" i="35"/>
  <c r="J21" i="35"/>
  <c r="I21" i="35"/>
  <c r="K20" i="35"/>
  <c r="J20" i="35"/>
  <c r="I20" i="35"/>
  <c r="K19" i="35"/>
  <c r="J19" i="35"/>
  <c r="I19" i="35"/>
  <c r="K18" i="35"/>
  <c r="J18" i="35"/>
  <c r="I18" i="35"/>
  <c r="K17" i="35"/>
  <c r="J17" i="35"/>
  <c r="I17" i="35"/>
  <c r="G23" i="35"/>
  <c r="B23" i="35"/>
  <c r="G22" i="35"/>
  <c r="B22" i="35"/>
  <c r="G21" i="35"/>
  <c r="B21" i="35"/>
  <c r="G20" i="35"/>
  <c r="B20" i="35"/>
  <c r="G19" i="35"/>
  <c r="B19" i="35"/>
  <c r="G18" i="35"/>
  <c r="B18" i="35"/>
  <c r="G17" i="35"/>
  <c r="B17" i="35"/>
  <c r="G16" i="35"/>
  <c r="B16" i="35"/>
  <c r="G15" i="35"/>
  <c r="B15" i="35"/>
  <c r="G14" i="35"/>
  <c r="B14" i="35"/>
  <c r="L23" i="34"/>
  <c r="L22" i="34"/>
  <c r="L21" i="34"/>
  <c r="L20" i="34"/>
  <c r="L17" i="34"/>
  <c r="K16" i="34"/>
  <c r="J16" i="34"/>
  <c r="I16" i="34"/>
  <c r="L15" i="34"/>
  <c r="K15" i="34"/>
  <c r="J15" i="34"/>
  <c r="I15" i="34"/>
  <c r="K14" i="34"/>
  <c r="J14" i="34"/>
  <c r="I14" i="34"/>
  <c r="K23" i="34"/>
  <c r="J23" i="34"/>
  <c r="I23" i="34"/>
  <c r="K22" i="34"/>
  <c r="J22" i="34"/>
  <c r="I22" i="34"/>
  <c r="K21" i="34"/>
  <c r="J21" i="34"/>
  <c r="I21" i="34"/>
  <c r="K20" i="34"/>
  <c r="J20" i="34"/>
  <c r="I20" i="34"/>
  <c r="K19" i="34"/>
  <c r="J19" i="34"/>
  <c r="I19" i="34"/>
  <c r="K18" i="34"/>
  <c r="J18" i="34"/>
  <c r="I18" i="34"/>
  <c r="K17" i="34"/>
  <c r="J17" i="34"/>
  <c r="I17" i="34"/>
  <c r="B23" i="34"/>
  <c r="B22" i="34"/>
  <c r="B21" i="34"/>
  <c r="B20" i="34"/>
  <c r="B19" i="34"/>
  <c r="B18" i="34"/>
  <c r="B17" i="34"/>
  <c r="B16" i="34"/>
  <c r="B15" i="34"/>
  <c r="B14" i="34"/>
  <c r="L21" i="1"/>
  <c r="L20" i="1"/>
  <c r="L19" i="1"/>
  <c r="L17" i="1"/>
  <c r="K16" i="1"/>
  <c r="J16" i="1"/>
  <c r="I16" i="1"/>
  <c r="K15" i="1"/>
  <c r="J15" i="1"/>
  <c r="I15" i="1"/>
  <c r="K14" i="1"/>
  <c r="J14" i="1"/>
  <c r="I1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B23" i="1"/>
  <c r="B22" i="1"/>
  <c r="B21" i="1"/>
  <c r="B20" i="1"/>
  <c r="B19" i="1"/>
  <c r="B18" i="1"/>
  <c r="B17" i="1"/>
  <c r="B16" i="1"/>
  <c r="B15" i="1"/>
  <c r="B14" i="1"/>
  <c r="L21" i="35" l="1"/>
  <c r="L22" i="1"/>
  <c r="L16" i="34"/>
  <c r="L18" i="34"/>
  <c r="L18" i="35"/>
  <c r="L14" i="34"/>
  <c r="L22" i="35"/>
  <c r="L19" i="35"/>
  <c r="L20" i="35"/>
  <c r="L16" i="1"/>
  <c r="L23" i="35"/>
  <c r="L23" i="1"/>
  <c r="L15" i="35"/>
  <c r="L19" i="34"/>
  <c r="L15" i="1"/>
  <c r="L14" i="1"/>
  <c r="G10" i="76"/>
  <c r="G9" i="76"/>
  <c r="G8" i="76"/>
  <c r="G7" i="76"/>
  <c r="G6" i="76"/>
  <c r="G5" i="76"/>
  <c r="N21" i="34"/>
  <c r="N14" i="35"/>
  <c r="M14" i="1" l="1"/>
  <c r="N22" i="35"/>
  <c r="N15" i="34"/>
  <c r="N17" i="34"/>
  <c r="N22" i="34"/>
  <c r="N20" i="35"/>
  <c r="N15" i="35"/>
  <c r="N19" i="34"/>
  <c r="N16" i="35"/>
  <c r="N23" i="34"/>
  <c r="N14" i="34"/>
  <c r="N23" i="35"/>
  <c r="N21" i="35"/>
  <c r="N19" i="35"/>
  <c r="N20" i="34"/>
  <c r="N16" i="34"/>
  <c r="N17" i="35"/>
  <c r="N18" i="35"/>
  <c r="N18" i="34"/>
  <c r="H24" i="76"/>
  <c r="H25" i="76"/>
  <c r="L24" i="35"/>
  <c r="L24" i="34"/>
  <c r="M21" i="1" l="1"/>
  <c r="M23" i="34"/>
  <c r="M19" i="34"/>
  <c r="M20" i="35"/>
  <c r="M17" i="1"/>
  <c r="M20" i="1"/>
  <c r="M15" i="34"/>
  <c r="H26" i="76"/>
  <c r="M20" i="34" l="1"/>
  <c r="M14" i="34"/>
  <c r="M21" i="35"/>
  <c r="M22" i="35"/>
  <c r="M22" i="1"/>
  <c r="M16" i="34"/>
  <c r="M16" i="1"/>
  <c r="M15" i="35"/>
  <c r="M19" i="1"/>
  <c r="M18" i="1"/>
  <c r="M18" i="35"/>
  <c r="M19" i="35"/>
  <c r="M17" i="34"/>
  <c r="M17" i="35"/>
  <c r="M23" i="1"/>
  <c r="M16" i="35"/>
  <c r="M21" i="34"/>
  <c r="M18" i="34"/>
  <c r="M14" i="35"/>
  <c r="M23" i="35"/>
  <c r="M22" i="34"/>
  <c r="M15" i="1"/>
  <c r="L25" i="35" l="1"/>
  <c r="L26" i="35" s="1"/>
  <c r="L25" i="34"/>
  <c r="L26" i="34" s="1"/>
  <c r="H23" i="33" l="1"/>
  <c r="H22" i="33"/>
  <c r="H21" i="33"/>
  <c r="H20" i="33"/>
  <c r="H19" i="33"/>
  <c r="H18" i="33"/>
  <c r="H17" i="33"/>
  <c r="H16" i="33"/>
  <c r="H15" i="33"/>
  <c r="H14" i="33"/>
  <c r="G10" i="33"/>
  <c r="G9" i="33"/>
  <c r="G8" i="33"/>
  <c r="G7" i="33"/>
  <c r="G6" i="33"/>
  <c r="G5" i="33"/>
  <c r="H24" i="33" l="1"/>
  <c r="H25" i="33"/>
  <c r="H26" i="33" l="1"/>
  <c r="N15" i="1" l="1"/>
  <c r="N17" i="1"/>
  <c r="N19" i="1"/>
  <c r="N23" i="1"/>
  <c r="N22" i="1"/>
  <c r="N21" i="1"/>
  <c r="N20" i="1"/>
  <c r="N18" i="1"/>
  <c r="N16" i="1"/>
  <c r="N14" i="1"/>
  <c r="L24" i="1" l="1"/>
  <c r="L25" i="1" l="1"/>
  <c r="L26" i="1" s="1"/>
  <c r="G6" i="22" l="1"/>
  <c r="G7" i="22"/>
  <c r="G8" i="22"/>
  <c r="G9" i="22"/>
  <c r="G10" i="22"/>
  <c r="G5" i="22"/>
  <c r="H24" i="22" l="1"/>
  <c r="H25" i="22" l="1"/>
  <c r="H26" i="22" s="1"/>
  <c r="B11" i="1" s="1"/>
  <c r="B11" i="35" l="1"/>
  <c r="B11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S14" authorId="0" shapeId="0" xr:uid="{5A49E5D6-135E-4AAC-B80F-04843EBEC323}">
      <text>
        <r>
          <rPr>
            <b/>
            <sz val="14"/>
            <color indexed="81"/>
            <rFont val="MS P ゴシック"/>
            <family val="3"/>
            <charset val="128"/>
          </rPr>
          <t>一つの注文番号に対して１枚の明細を使用。
注文番号がない場合も別の請求書に分けてください。</t>
        </r>
      </text>
    </comment>
    <comment ref="B16" authorId="0" shapeId="0" xr:uid="{AA4E05E7-11CA-4C86-8806-4A4B115A375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軽減税率対象は「＊印」をリストから選択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消費税対象外は「〇印」をリストから選択</t>
        </r>
      </text>
    </comment>
    <comment ref="B32" authorId="0" shapeId="0" xr:uid="{59386E73-B46F-425C-9203-0527C045FA1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E0E0BEE2-52A9-478A-8EEA-9A5F8DF1618D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C7ECDA85-E4DC-490E-A359-34A75E76A741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6BFE2815-6F17-43DE-BBBB-430D212AB79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422F1F99-2C58-40CE-B2CA-86A87527302B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27B57DFA-C8E3-4A86-8BB5-C2E899FEAE39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5E4004FF-BE19-4BDE-9923-C6BBED127D19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8C65F0D-204F-4508-AC95-2E4AD990918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41F2A26A-069E-439B-BF09-F411C059EC7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A8AF8F70-AC33-4CC3-97F5-14EC95709B9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40032809-3B28-4FC8-963D-6F95403B564C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998EF2A2-EE68-43CC-910D-E0AD480320A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F33358A8-3132-49E2-AB70-CF4A1661A28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E55C361-FDD4-408E-9E03-9F1DAC7982B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3F67F83B-FCC9-4E91-AE10-2DD5D2F104DB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68EAB25E-C09E-42AD-803C-D642018D807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F7D5E29C-890F-448F-BD63-3A73D3A7E818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B747243E-3C2C-4293-AE69-A83265FA1BE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FC93346C-8068-451C-9470-916EFC9A43EC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69D024E7-9C0C-4658-AE5F-BB1BBC17B27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CBDA9863-D41C-439F-8DBD-F0F209FFD902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F6A233C1-37BC-4ADB-B56B-53843BB9726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F4E14CEC-D56C-4F04-8B58-402F7824D68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DA4A6F04-5F72-4A32-BA05-EDD247E0DD66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03B4AF5F-85E2-4EFE-8339-571B5F946088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C0F7C30-6B54-4B18-A5CC-221F551C19A7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A37A23B4-6DFB-450F-B95D-B01E912E4B6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45BA957-3EA4-428C-9BA7-02814DD6F95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2F0101C8-F090-49AC-BB7C-5A9DBBB69578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K15" authorId="0" shapeId="0" xr:uid="{D984882A-AD68-4958-9515-869E5922C7AD}">
      <text>
        <r>
          <rPr>
            <b/>
            <sz val="14"/>
            <color indexed="81"/>
            <rFont val="MS P ゴシック"/>
            <family val="3"/>
            <charset val="128"/>
          </rPr>
          <t>一つの注文番号に対して１枚の明細を使用。
注文番号がない場合も別の請求書に分けてください。</t>
        </r>
      </text>
    </comment>
    <comment ref="F17" authorId="0" shapeId="0" xr:uid="{78E33BAD-E4C1-4404-BDC6-F31FF3474763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軽減税率対象は「＊印」をリストから選択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消費税対象外は「〇印」をリストから選択</t>
        </r>
      </text>
    </comment>
    <comment ref="B33" authorId="0" shapeId="0" xr:uid="{01F3AF81-08ED-46AC-8640-B0FA9A0766B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6FFCCC02-F470-4775-9E1F-EB599D4D26EC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6E18C9EB-515C-458E-A84B-9704DAF05EC9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89EE9544-A270-4096-8745-DFDAD49E8F0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9D7CDC47-9686-46A5-A80B-5366EB6711E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B2874A02-6ED5-40FF-A96A-52636A28F50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1E843E7E-E46F-47BA-85EC-8C36690E947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FB8A436E-BB0F-44D3-A72B-D0654270572E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24B6C336-6D8D-4BD4-8CDA-FD4BD45A7672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738E13E9-D76C-4C21-B66A-BB8E9C0850A8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12D03FA3-C98E-420A-86A9-399872EBB832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5AEEB5D6-A1E7-4BA4-945C-D58279CA790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FDFC8BE3-16FF-4D09-8481-39F4B72241AC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2723EDAE-1107-4B9E-949E-E2D1F2F58D3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695C5B6D-F1E7-4EBA-A27A-8322ECD8899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BDDFCF06-ADAB-4288-8A5E-49799CB3A7E2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BDB565C5-818E-487A-9E5E-A69644B302B7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06908C5C-748A-4B6F-BDFB-571774875CA8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7DD87B0E-8022-4FD7-B06B-7EF68BE09D3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01ECD66C-31DA-4675-8E11-A0E20A577BE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BD3E92A3-B821-4DB2-8EE7-E6D4F57590DC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5782D4DC-AACA-412D-8F8E-DEDC19AE2086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9D19BDBA-136B-4DE7-96F4-2351CF9AE3A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EDB21946-F6DC-4FAC-8257-1FB895DB03F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DB583C4B-7689-42A3-A0F7-EC8426FAFB7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92F6DA9-7FBE-4C67-B1BF-12CEF63B0FC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5B88886-1871-48F7-A111-46C551EE15DE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CCCADD3-B890-4F69-9627-886EF67305F7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FE5D23C9-190B-4013-B1EF-6E56E6B1475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7FDE9CA7-118C-4671-9EA4-98F85DE9733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sharedStrings.xml><?xml version="1.0" encoding="utf-8"?>
<sst xmlns="http://schemas.openxmlformats.org/spreadsheetml/2006/main" count="5741" uniqueCount="79">
  <si>
    <t>既収金額</t>
    <rPh sb="0" eb="2">
      <t>キシュウ</t>
    </rPh>
    <rPh sb="2" eb="4">
      <t>キンガク</t>
    </rPh>
    <phoneticPr fontId="1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</si>
  <si>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</si>
  <si>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小　計</t>
    <rPh sb="0" eb="1">
      <t>ショウ</t>
    </rPh>
    <rPh sb="2" eb="3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</si>
  <si>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</si>
  <si>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計</t>
    <rPh sb="0" eb="1">
      <t>ゴウ</t>
    </rPh>
    <rPh sb="2" eb="3">
      <t>ケイ</t>
    </rPh>
    <phoneticPr fontId="1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</si>
  <si>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1"/>
  </si>
  <si>
    <t>　社名</t>
    <rPh sb="1" eb="3">
      <t>シャメイ</t>
    </rPh>
    <phoneticPr fontId="1"/>
  </si>
  <si>
    <t>　住所</t>
    <rPh sb="1" eb="3">
      <t>ジュウショ</t>
    </rPh>
    <phoneticPr fontId="1"/>
  </si>
  <si>
    <t>　FAX</t>
    <phoneticPr fontId="1"/>
  </si>
  <si>
    <t>下記口座にお振込お願い致します</t>
    <rPh sb="0" eb="2">
      <t>カキ</t>
    </rPh>
    <rPh sb="2" eb="4">
      <t>コウザ</t>
    </rPh>
    <rPh sb="6" eb="8">
      <t>フリコミ</t>
    </rPh>
    <rPh sb="9" eb="10">
      <t>ネガ</t>
    </rPh>
    <rPh sb="11" eb="12">
      <t>イタ</t>
    </rPh>
    <phoneticPr fontId="1"/>
  </si>
  <si>
    <t>　　振込先銀行</t>
    <rPh sb="2" eb="5">
      <t>フリコミサキ</t>
    </rPh>
    <rPh sb="5" eb="7">
      <t>ギンコウ</t>
    </rPh>
    <phoneticPr fontId="1"/>
  </si>
  <si>
    <t>　　口座名義</t>
    <rPh sb="2" eb="4">
      <t>コウザ</t>
    </rPh>
    <rPh sb="4" eb="6">
      <t>メイギ</t>
    </rPh>
    <phoneticPr fontId="1"/>
  </si>
  <si>
    <t>　　御中</t>
    <rPh sb="2" eb="4">
      <t>オンチュウ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</si>
  <si>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</si>
  <si>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</si>
  <si>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出来高金額</t>
    <rPh sb="0" eb="3">
      <t>デキダカ</t>
    </rPh>
    <rPh sb="3" eb="5">
      <t>キンガク</t>
    </rPh>
    <phoneticPr fontId="1"/>
  </si>
  <si>
    <t>今回請求金額</t>
    <rPh sb="0" eb="2">
      <t>コンカイ</t>
    </rPh>
    <rPh sb="2" eb="6">
      <t>セイキュウキンガク</t>
    </rPh>
    <phoneticPr fontId="1"/>
  </si>
  <si>
    <t>予算コード</t>
    <rPh sb="0" eb="2">
      <t>ヨサン</t>
    </rPh>
    <phoneticPr fontId="1"/>
  </si>
  <si>
    <t>）</t>
    <phoneticPr fontId="1"/>
  </si>
  <si>
    <t>　（</t>
    <phoneticPr fontId="1"/>
  </si>
  <si>
    <t>年</t>
  </si>
  <si>
    <t>部　課　長</t>
    <rPh sb="0" eb="1">
      <t>ブ</t>
    </rPh>
    <rPh sb="2" eb="3">
      <t>カ</t>
    </rPh>
    <rPh sb="4" eb="5">
      <t>チョウ</t>
    </rPh>
    <phoneticPr fontId="1"/>
  </si>
  <si>
    <t>社　長</t>
    <rPh sb="0" eb="1">
      <t>シャ</t>
    </rPh>
    <rPh sb="2" eb="3">
      <t>チョウ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</si>
  <si>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</si>
  <si>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</si>
  <si>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出来高
数量</t>
    <rPh sb="0" eb="3">
      <t>デキダカ</t>
    </rPh>
    <rPh sb="4" eb="6">
      <t>スウリョウ</t>
    </rPh>
    <phoneticPr fontId="1"/>
  </si>
  <si>
    <t>残 金</t>
    <rPh sb="0" eb="1">
      <t>ザン</t>
    </rPh>
    <rPh sb="2" eb="3">
      <t>キン</t>
    </rPh>
    <phoneticPr fontId="1"/>
  </si>
  <si>
    <t>出 来 高</t>
    <rPh sb="0" eb="1">
      <t>デ</t>
    </rPh>
    <rPh sb="2" eb="3">
      <t>キ</t>
    </rPh>
    <rPh sb="4" eb="5">
      <t>タカ</t>
    </rPh>
    <phoneticPr fontId="1"/>
  </si>
  <si>
    <t>既 収 金 額</t>
    <rPh sb="0" eb="1">
      <t>キ</t>
    </rPh>
    <rPh sb="2" eb="3">
      <t>オサム</t>
    </rPh>
    <rPh sb="4" eb="5">
      <t>キン</t>
    </rPh>
    <rPh sb="6" eb="7">
      <t>ガク</t>
    </rPh>
    <phoneticPr fontId="1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</si>
  <si>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</si>
  <si>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</si>
  <si>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１０％消費税</t>
    <rPh sb="3" eb="4">
      <t>ショウ</t>
    </rPh>
    <rPh sb="4" eb="5">
      <t>ヒ</t>
    </rPh>
    <rPh sb="5" eb="6">
      <t>ゼイ</t>
    </rPh>
    <phoneticPr fontId="1"/>
  </si>
  <si>
    <t>８％ 消費税</t>
    <rPh sb="3" eb="4">
      <t>ショウ</t>
    </rPh>
    <rPh sb="4" eb="5">
      <t>ヒ</t>
    </rPh>
    <rPh sb="5" eb="6">
      <t>ゼイ</t>
    </rPh>
    <phoneticPr fontId="1"/>
  </si>
  <si>
    <t>合   計</t>
    <rPh sb="0" eb="1">
      <t>ゴウ</t>
    </rPh>
    <rPh sb="4" eb="5">
      <t>ケイ</t>
    </rPh>
    <phoneticPr fontId="1"/>
  </si>
  <si>
    <t>小   計</t>
    <rPh sb="0" eb="1">
      <t>ショウ</t>
    </rPh>
    <rPh sb="4" eb="5">
      <t>ケイ</t>
    </rPh>
    <phoneticPr fontId="1"/>
  </si>
  <si>
    <t>　</t>
  </si>
  <si>
    <t>名　　　　　　称</t>
    <rPh sb="0" eb="1">
      <t>ナ</t>
    </rPh>
    <rPh sb="7" eb="8">
      <t>ショウ</t>
    </rPh>
    <phoneticPr fontId="1"/>
  </si>
  <si>
    <t xml:space="preserve"> ８％ 対象</t>
    <phoneticPr fontId="1"/>
  </si>
  <si>
    <t>発行日</t>
    <rPh sb="0" eb="3">
      <t>ハッコウビ</t>
    </rPh>
    <phoneticPr fontId="1"/>
  </si>
  <si>
    <t>T</t>
    <phoneticPr fontId="1"/>
  </si>
  <si>
    <t>　　イトー担当者名　：</t>
    <rPh sb="5" eb="8">
      <t>タントウシャ</t>
    </rPh>
    <rPh sb="8" eb="9">
      <t>メイ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</si>
  <si>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</si>
  <si>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</si>
  <si>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</si>
  <si>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株式会社イトー</t>
    <rPh sb="0" eb="4">
      <t>カブシキガイシャ</t>
    </rPh>
    <phoneticPr fontId="1"/>
  </si>
  <si>
    <t xml:space="preserve"> 消費税対象外</t>
    <rPh sb="1" eb="4">
      <t>ショウヒゼイ</t>
    </rPh>
    <rPh sb="6" eb="7">
      <t>ソト</t>
    </rPh>
    <phoneticPr fontId="1"/>
  </si>
  <si>
    <t xml:space="preserve">  ＊印は軽減税率対象</t>
    <rPh sb="3" eb="4">
      <t>シルシ</t>
    </rPh>
    <rPh sb="5" eb="7">
      <t>ケイゲン</t>
    </rPh>
    <rPh sb="7" eb="9">
      <t>ゼイリツ</t>
    </rPh>
    <rPh sb="9" eb="11">
      <t>タイショウ</t>
    </rPh>
    <phoneticPr fontId="1"/>
  </si>
  <si>
    <t>業者控</t>
    <rPh sb="0" eb="2">
      <t>ギョウシャ</t>
    </rPh>
    <rPh sb="2" eb="3">
      <t>ヒカエ</t>
    </rPh>
    <phoneticPr fontId="1"/>
  </si>
  <si>
    <t>請 負 金 額</t>
    <rPh sb="0" eb="1">
      <t>ショウ</t>
    </rPh>
    <rPh sb="2" eb="3">
      <t>フ</t>
    </rPh>
    <rPh sb="4" eb="5">
      <t>カネ</t>
    </rPh>
    <rPh sb="6" eb="7">
      <t>ガク</t>
    </rPh>
    <phoneticPr fontId="1"/>
  </si>
  <si>
    <t>株式会社イトー</t>
    <rPh sb="0" eb="4">
      <t>カブシキガイシャ</t>
    </rPh>
    <phoneticPr fontId="1"/>
  </si>
  <si>
    <t>発行日</t>
    <rPh sb="0" eb="2">
      <t>ハッコウ</t>
    </rPh>
    <rPh sb="2" eb="3">
      <t>ビ</t>
    </rPh>
    <phoneticPr fontId="1"/>
  </si>
  <si>
    <t>消費税額</t>
    <rPh sb="0" eb="3">
      <t>ショウヒゼイ</t>
    </rPh>
    <rPh sb="3" eb="4">
      <t>ガク</t>
    </rPh>
    <phoneticPr fontId="1"/>
  </si>
  <si>
    <t>　　口座番号</t>
    <rPh sb="2" eb="6">
      <t>コウザバンゴウ</t>
    </rPh>
    <phoneticPr fontId="1"/>
  </si>
  <si>
    <t>（</t>
    <phoneticPr fontId="1"/>
  </si>
  <si>
    <t>当座</t>
    <phoneticPr fontId="1"/>
  </si>
  <si>
    <t>・</t>
    <phoneticPr fontId="1"/>
  </si>
  <si>
    <t>普通</t>
    <phoneticPr fontId="1"/>
  </si>
  <si>
    <t>　）</t>
    <phoneticPr fontId="1"/>
  </si>
  <si>
    <t>支店名</t>
    <rPh sb="0" eb="2">
      <t>シテン</t>
    </rPh>
    <rPh sb="2" eb="3">
      <t>メイ</t>
    </rPh>
    <phoneticPr fontId="1"/>
  </si>
  <si>
    <t>御中</t>
    <rPh sb="0" eb="2">
      <t>オンチュウ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</si>
  <si>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</si>
  <si>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工事番号</t>
    <rPh sb="0" eb="2">
      <t>コウジ</t>
    </rPh>
    <rPh sb="2" eb="4">
      <t>バンゴウ</t>
    </rPh>
    <phoneticPr fontId="1"/>
  </si>
  <si>
    <t>注文番号</t>
    <rPh sb="0" eb="2">
      <t>チュウモン</t>
    </rPh>
    <rPh sb="2" eb="4">
      <t>バンゴウ</t>
    </rPh>
    <phoneticPr fontId="1"/>
  </si>
  <si>
    <t>商店コード</t>
    <rPh sb="0" eb="2">
      <t>ショウテン</t>
    </rPh>
    <phoneticPr fontId="1"/>
  </si>
  <si>
    <t>材　料　請　求　書</t>
    <rPh sb="0" eb="1">
      <t>ザイ</t>
    </rPh>
    <rPh sb="2" eb="3">
      <t>リョウ</t>
    </rPh>
    <rPh sb="4" eb="5">
      <t>ショウ</t>
    </rPh>
    <rPh sb="6" eb="7">
      <t>モトム</t>
    </rPh>
    <rPh sb="8" eb="9">
      <t>ショ</t>
    </rPh>
    <phoneticPr fontId="1"/>
  </si>
  <si>
    <t>品　　　　　　名</t>
    <rPh sb="0" eb="1">
      <t>シナ</t>
    </rPh>
    <rPh sb="7" eb="8">
      <t>メイ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</si>
  <si>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</si>
  <si>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</si>
  <si>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 価</t>
    <rPh sb="0" eb="1">
      <t>タン</t>
    </rPh>
    <rPh sb="2" eb="3">
      <t>アタイ</t>
    </rPh>
    <phoneticPr fontId="1"/>
  </si>
  <si>
    <t>10％ 対象</t>
    <rPh sb="4" eb="6">
      <t>タイショウ</t>
    </rPh>
    <phoneticPr fontId="1"/>
  </si>
  <si>
    <t>10％消費税</t>
    <rPh sb="3" eb="4">
      <t>ショウ</t>
    </rPh>
    <rPh sb="4" eb="5">
      <t>ヒ</t>
    </rPh>
    <rPh sb="5" eb="6">
      <t>ゼイ</t>
    </rPh>
    <phoneticPr fontId="1"/>
  </si>
  <si>
    <t>　　  御中</t>
    <rPh sb="4" eb="6">
      <t>オンチュウ</t>
    </rPh>
    <phoneticPr fontId="1"/>
  </si>
  <si>
    <t>工　事　請　求　書</t>
    <rPh sb="0" eb="1">
      <t>コウ</t>
    </rPh>
    <rPh sb="2" eb="3">
      <t>コト</t>
    </rPh>
    <rPh sb="4" eb="5">
      <t>ショウ</t>
    </rPh>
    <rPh sb="6" eb="7">
      <t>モトム</t>
    </rPh>
    <rPh sb="8" eb="9">
      <t>ショ</t>
    </rPh>
    <phoneticPr fontId="1"/>
  </si>
  <si>
    <t>TEL</t>
    <phoneticPr fontId="1"/>
  </si>
  <si>
    <t xml:space="preserve">  〇印は消費税対象外</t>
    <rPh sb="3" eb="4">
      <t>シルシ</t>
    </rPh>
    <rPh sb="5" eb="8">
      <t>ショウヒゼイ</t>
    </rPh>
    <rPh sb="8" eb="11">
      <t>タイショウガイ</t>
    </rPh>
    <phoneticPr fontId="1"/>
  </si>
  <si>
    <t>担　　当</t>
    <rPh sb="0" eb="1">
      <t>タン</t>
    </rPh>
    <rPh sb="3" eb="4">
      <t>トウ</t>
    </rPh>
    <phoneticPr fontId="1"/>
  </si>
  <si>
    <t>注文番号</t>
    <phoneticPr fontId="1"/>
  </si>
  <si>
    <t>　　年　月　日</t>
    <rPh sb="2" eb="3">
      <t>ネン</t>
    </rPh>
    <rPh sb="4" eb="5">
      <t>ガツ</t>
    </rPh>
    <rPh sb="6" eb="7">
      <t>ヒ</t>
    </rPh>
    <phoneticPr fontId="1"/>
  </si>
  <si>
    <t>件名：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</si>
</sst>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#,###"/>
    <numFmt numFmtId="177" formatCode="#"/>
    <numFmt numFmtId="178" formatCode="_);[Red]\(\)"/>
    <numFmt numFmtId="179" formatCode="#,###;[Red]\-#,###"/>
    <numFmt numFmtId="180" formatCode="_ &quot;¥&quot;* #,###_ ;_ &quot;¥&quot;* \-#,###_ ;_ &quot;¥&quot;* &quot;-&quot;_ ;_ @_ "/>
    <numFmt numFmtId="181" formatCode="* #,##0.00%_ ;_ * \-#,##0.00%_ ;_ * &quot; &quot;?_ ;_ @_ "/>
    <numFmt numFmtId="182" formatCode="[$-F800]dddd\,\ mmmm\ dd\,\ yyyy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42" fontId="12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179" fontId="19" fillId="0" borderId="2" xfId="0" applyNumberFormat="1" applyFont="1" applyBorder="1" applyAlignment="1">
      <alignment vertical="center" shrinkToFit="1"/>
    </xf>
    <xf numFmtId="179" fontId="19" fillId="0" borderId="40" xfId="0" applyNumberFormat="1" applyFont="1" applyBorder="1" applyAlignment="1">
      <alignment vertical="center" shrinkToFit="1"/>
    </xf>
    <xf numFmtId="179" fontId="19" fillId="0" borderId="42" xfId="0" applyNumberFormat="1" applyFont="1" applyBorder="1" applyAlignment="1">
      <alignment vertical="center" shrinkToFit="1"/>
    </xf>
    <xf numFmtId="179" fontId="19" fillId="0" borderId="40" xfId="0" applyNumberFormat="1" applyFont="1" applyBorder="1">
      <alignment vertical="center"/>
    </xf>
    <xf numFmtId="179" fontId="19" fillId="0" borderId="42" xfId="0" applyNumberFormat="1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19" fillId="0" borderId="0" xfId="0" applyFont="1">
      <alignment vertical="center"/>
    </xf>
    <xf numFmtId="179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1" applyFont="1" applyAlignment="1">
      <alignment horizontal="right" vertical="center" indent="1"/>
    </xf>
    <xf numFmtId="0" fontId="3" fillId="0" borderId="32" xfId="0" applyFont="1" applyBorder="1">
      <alignment vertical="center"/>
    </xf>
    <xf numFmtId="0" fontId="0" fillId="0" borderId="3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179" fontId="19" fillId="0" borderId="4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44" xfId="0" applyFont="1" applyBorder="1">
      <alignment vertical="center"/>
    </xf>
    <xf numFmtId="0" fontId="0" fillId="0" borderId="27" xfId="0" applyBorder="1">
      <alignment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vertical="center" shrinkToFit="1"/>
    </xf>
    <xf numFmtId="0" fontId="22" fillId="0" borderId="0" xfId="0" applyFont="1" applyAlignment="1">
      <alignment horizontal="right" vertical="center"/>
    </xf>
    <xf numFmtId="177" fontId="3" fillId="0" borderId="14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9" fontId="19" fillId="0" borderId="2" xfId="0" applyNumberFormat="1" applyFont="1" applyBorder="1" applyAlignment="1">
      <alignment horizontal="center" vertical="center" shrinkToFit="1"/>
    </xf>
    <xf numFmtId="179" fontId="19" fillId="0" borderId="20" xfId="0" applyNumberFormat="1" applyFont="1" applyBorder="1" applyAlignment="1">
      <alignment horizontal="left" vertical="center" shrinkToFit="1"/>
    </xf>
    <xf numFmtId="179" fontId="19" fillId="0" borderId="12" xfId="0" applyNumberFormat="1" applyFont="1" applyBorder="1" applyAlignment="1">
      <alignment horizontal="left" vertical="center" shrinkToFit="1"/>
    </xf>
    <xf numFmtId="179" fontId="19" fillId="0" borderId="14" xfId="0" applyNumberFormat="1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42" fontId="18" fillId="0" borderId="1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182" fontId="3" fillId="0" borderId="0" xfId="0" applyNumberFormat="1" applyFont="1" applyAlignment="1">
      <alignment horizontal="distributed" vertical="center" indent="1"/>
    </xf>
    <xf numFmtId="179" fontId="19" fillId="0" borderId="20" xfId="0" applyNumberFormat="1" applyFont="1" applyBorder="1" applyAlignment="1">
      <alignment horizontal="left" vertical="center" wrapText="1" shrinkToFit="1"/>
    </xf>
    <xf numFmtId="179" fontId="19" fillId="0" borderId="12" xfId="0" applyNumberFormat="1" applyFont="1" applyBorder="1" applyAlignment="1">
      <alignment horizontal="left" vertical="center" wrapText="1" shrinkToFit="1"/>
    </xf>
    <xf numFmtId="179" fontId="19" fillId="0" borderId="14" xfId="0" applyNumberFormat="1" applyFont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0" fillId="0" borderId="0" xfId="0">
      <alignment vertical="center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179" fontId="19" fillId="0" borderId="2" xfId="0" applyNumberFormat="1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left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9" fontId="12" fillId="0" borderId="13" xfId="1" applyNumberFormat="1" applyFont="1" applyBorder="1" applyAlignment="1">
      <alignment horizontal="right" vertical="center" shrinkToFit="1"/>
    </xf>
    <xf numFmtId="179" fontId="12" fillId="0" borderId="12" xfId="1" applyNumberFormat="1" applyFont="1" applyBorder="1" applyAlignment="1">
      <alignment horizontal="right" vertical="center" shrinkToFit="1"/>
    </xf>
    <xf numFmtId="180" fontId="1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9" fontId="12" fillId="0" borderId="15" xfId="1" applyNumberFormat="1" applyFont="1" applyBorder="1" applyAlignment="1">
      <alignment horizontal="right" vertical="center" shrinkToFit="1"/>
    </xf>
    <xf numFmtId="179" fontId="12" fillId="0" borderId="19" xfId="1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9" fontId="12" fillId="0" borderId="14" xfId="1" applyNumberFormat="1" applyFont="1" applyBorder="1" applyAlignment="1">
      <alignment horizontal="right" vertical="center" shrinkToFit="1"/>
    </xf>
    <xf numFmtId="181" fontId="3" fillId="0" borderId="13" xfId="0" applyNumberFormat="1" applyFont="1" applyBorder="1" applyAlignment="1">
      <alignment horizontal="center" vertical="center" shrinkToFit="1"/>
    </xf>
    <xf numFmtId="181" fontId="3" fillId="0" borderId="14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2" fillId="0" borderId="13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38" fontId="12" fillId="0" borderId="14" xfId="1" applyFont="1" applyBorder="1" applyAlignment="1">
      <alignment horizontal="right" vertical="center" shrinkToFit="1"/>
    </xf>
    <xf numFmtId="10" fontId="3" fillId="0" borderId="13" xfId="0" applyNumberFormat="1" applyFont="1" applyBorder="1" applyAlignment="1">
      <alignment horizontal="center" vertical="center" shrinkToFit="1"/>
    </xf>
    <xf numFmtId="10" fontId="3" fillId="0" borderId="1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4" fillId="0" borderId="18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 shrinkToFit="1"/>
    </xf>
    <xf numFmtId="177" fontId="13" fillId="0" borderId="14" xfId="0" applyNumberFormat="1" applyFont="1" applyBorder="1" applyAlignment="1">
      <alignment horizontal="center" vertical="center" shrinkToFit="1"/>
    </xf>
    <xf numFmtId="177" fontId="13" fillId="0" borderId="2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42" fontId="12" fillId="0" borderId="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177" fontId="3" fillId="0" borderId="20" xfId="0" applyNumberFormat="1" applyFont="1" applyBorder="1" applyAlignment="1">
      <alignment horizontal="left" vertical="center" shrinkToFit="1"/>
    </xf>
    <xf numFmtId="177" fontId="3" fillId="0" borderId="12" xfId="0" applyNumberFormat="1" applyFont="1" applyBorder="1" applyAlignment="1">
      <alignment horizontal="left" vertical="center" shrinkToFit="1"/>
    </xf>
    <xf numFmtId="0" fontId="12" fillId="0" borderId="13" xfId="0" applyFont="1" applyBorder="1" applyAlignment="1">
      <alignment horizontal="right" vertical="center" shrinkToFit="1"/>
    </xf>
    <xf numFmtId="0" fontId="12" fillId="0" borderId="12" xfId="0" applyFont="1" applyBorder="1" applyAlignment="1">
      <alignment horizontal="right" vertical="center" shrinkToFit="1"/>
    </xf>
    <xf numFmtId="0" fontId="12" fillId="0" borderId="14" xfId="0" applyFont="1" applyBorder="1" applyAlignment="1">
      <alignment horizontal="right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center" vertical="center" shrinkToFit="1"/>
    </xf>
    <xf numFmtId="38" fontId="12" fillId="0" borderId="12" xfId="1" applyFont="1" applyBorder="1" applyAlignment="1">
      <alignment horizontal="center" vertical="center" shrinkToFit="1"/>
    </xf>
    <xf numFmtId="38" fontId="12" fillId="0" borderId="14" xfId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2" fillId="0" borderId="13" xfId="1" applyNumberFormat="1" applyFont="1" applyBorder="1" applyAlignment="1">
      <alignment vertical="center" shrinkToFit="1"/>
    </xf>
    <xf numFmtId="0" fontId="12" fillId="0" borderId="12" xfId="1" applyNumberFormat="1" applyFont="1" applyBorder="1" applyAlignment="1">
      <alignment vertical="center" shrinkToFit="1"/>
    </xf>
    <xf numFmtId="0" fontId="12" fillId="0" borderId="14" xfId="1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9" fontId="12" fillId="0" borderId="8" xfId="1" applyNumberFormat="1" applyFont="1" applyBorder="1" applyAlignment="1">
      <alignment horizontal="right" vertical="center" shrinkToFit="1"/>
    </xf>
    <xf numFmtId="179" fontId="12" fillId="0" borderId="9" xfId="1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42" fontId="12" fillId="0" borderId="0" xfId="0" applyNumberFormat="1" applyFont="1" applyAlignment="1">
      <alignment horizontal="right" vertical="center" shrinkToFit="1"/>
    </xf>
    <xf numFmtId="42" fontId="12" fillId="0" borderId="1" xfId="0" applyNumberFormat="1" applyFont="1" applyBorder="1" applyAlignment="1">
      <alignment horizontal="right" vertical="center" shrinkToFit="1"/>
    </xf>
    <xf numFmtId="179" fontId="12" fillId="0" borderId="43" xfId="1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177" fontId="3" fillId="0" borderId="43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9" fontId="12" fillId="0" borderId="10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90"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  <dxf>
      <numFmt numFmtId="183" formatCode="#,##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6" Type="http://schemas.microsoft.com/office/2017/10/relationships/person" Target="persons/person4.xml"/><Relationship Id="rId84" Type="http://schemas.microsoft.com/office/2017/10/relationships/person" Target="persons/person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microsoft.com/office/2017/10/relationships/person" Target="persons/person5.xml"/><Relationship Id="rId79" Type="http://schemas.microsoft.com/office/2017/10/relationships/person" Target="persons/person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microsoft.com/office/2017/10/relationships/person" Target="persons/person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microsoft.com/office/2017/10/relationships/person" Target="persons/person0.xml"/><Relationship Id="rId78" Type="http://schemas.microsoft.com/office/2017/10/relationships/person" Target="persons/person3.xml"/><Relationship Id="rId81" Type="http://schemas.microsoft.com/office/2017/10/relationships/person" Target="persons/person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77" Type="http://schemas.microsoft.com/office/2017/10/relationships/person" Target="persons/pers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80" Type="http://schemas.microsoft.com/office/2017/10/relationships/person" Target="persons/person6.xml"/><Relationship Id="rId72" Type="http://schemas.microsoft.com/office/2017/10/relationships/person" Target="persons/person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83" Type="http://schemas.microsoft.com/office/2017/10/relationships/person" Target="persons/person.xml"/><Relationship Id="rId75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30</xdr:row>
      <xdr:rowOff>95250</xdr:rowOff>
    </xdr:from>
    <xdr:to>
      <xdr:col>6</xdr:col>
      <xdr:colOff>28575</xdr:colOff>
      <xdr:row>31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26B678-FCC1-110B-69FF-B969F99EF166}"/>
            </a:ext>
          </a:extLst>
        </xdr:cNvPr>
        <xdr:cNvSpPr/>
      </xdr:nvSpPr>
      <xdr:spPr>
        <a:xfrm>
          <a:off x="2047875" y="8334375"/>
          <a:ext cx="466725" cy="295275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535782</xdr:colOff>
      <xdr:row>14</xdr:row>
      <xdr:rowOff>107155</xdr:rowOff>
    </xdr:from>
    <xdr:to>
      <xdr:col>10</xdr:col>
      <xdr:colOff>559594</xdr:colOff>
      <xdr:row>20</xdr:row>
      <xdr:rowOff>11905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387F0B-E6AD-0E28-D0D7-31E6F420D30B}"/>
            </a:ext>
          </a:extLst>
        </xdr:cNvPr>
        <xdr:cNvSpPr txBox="1"/>
      </xdr:nvSpPr>
      <xdr:spPr>
        <a:xfrm>
          <a:off x="535782" y="3655218"/>
          <a:ext cx="4655343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aseline="0"/>
            <a:t>請求書入力をしていただくと自動反映されます。</a:t>
          </a:r>
          <a:endParaRPr kumimoji="1" lang="en-US" altLang="ja-JP" sz="1400" baseline="0"/>
        </a:p>
        <a:p>
          <a:r>
            <a:rPr kumimoji="1" lang="ja-JP" altLang="en-US" sz="1400" baseline="0"/>
            <a:t>ただし、以下の項目についてはご入力ください。</a:t>
          </a:r>
          <a:endParaRPr kumimoji="1" lang="en-US" altLang="ja-JP" sz="1400" baseline="0"/>
        </a:p>
        <a:p>
          <a:r>
            <a:rPr kumimoji="1" lang="ja-JP" altLang="en-US" sz="1400" baseline="0"/>
            <a:t>①発行日</a:t>
          </a:r>
          <a:endParaRPr kumimoji="1" lang="en-US" altLang="ja-JP" sz="1400" baseline="0"/>
        </a:p>
        <a:p>
          <a:r>
            <a:rPr kumimoji="1" lang="ja-JP" altLang="en-US" sz="1400" baseline="0"/>
            <a:t>②社名・住所・</a:t>
          </a:r>
          <a:r>
            <a:rPr kumimoji="1" lang="en-US" altLang="ja-JP" sz="1400" baseline="0"/>
            <a:t>TEL</a:t>
          </a:r>
          <a:r>
            <a:rPr kumimoji="1" lang="ja-JP" altLang="en-US" sz="1400" baseline="0"/>
            <a:t>・</a:t>
          </a:r>
          <a:r>
            <a:rPr kumimoji="1" lang="en-US" altLang="ja-JP" sz="1400" baseline="0"/>
            <a:t>FAX</a:t>
          </a:r>
        </a:p>
        <a:p>
          <a:r>
            <a:rPr kumimoji="1" lang="ja-JP" altLang="en-US" sz="1400" baseline="0"/>
            <a:t>③振込先銀行名</a:t>
          </a:r>
          <a:endParaRPr kumimoji="1" lang="en-US" altLang="ja-JP" sz="1400" baseline="0"/>
        </a:p>
        <a:p>
          <a:endParaRPr kumimoji="1" lang="ja-JP" altLang="en-US" sz="1100"/>
        </a:p>
      </xdr:txBody>
    </xdr:sp>
    <xdr:clientData fPrintsWithSheet="0"/>
  </xdr:twoCellAnchor>
  <xdr:twoCellAnchor>
    <xdr:from>
      <xdr:col>9</xdr:col>
      <xdr:colOff>411958</xdr:colOff>
      <xdr:row>1</xdr:row>
      <xdr:rowOff>132159</xdr:rowOff>
    </xdr:from>
    <xdr:to>
      <xdr:col>10</xdr:col>
      <xdr:colOff>130970</xdr:colOff>
      <xdr:row>3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618F99-11DC-3E88-353C-F1EF628C560F}"/>
            </a:ext>
          </a:extLst>
        </xdr:cNvPr>
        <xdr:cNvSpPr txBox="1"/>
      </xdr:nvSpPr>
      <xdr:spPr>
        <a:xfrm>
          <a:off x="4281489" y="441722"/>
          <a:ext cx="481012" cy="5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①</a:t>
          </a:r>
        </a:p>
      </xdr:txBody>
    </xdr:sp>
    <xdr:clientData fPrintsWithSheet="0"/>
  </xdr:twoCellAnchor>
  <xdr:twoCellAnchor>
    <xdr:from>
      <xdr:col>8</xdr:col>
      <xdr:colOff>345282</xdr:colOff>
      <xdr:row>5</xdr:row>
      <xdr:rowOff>11906</xdr:rowOff>
    </xdr:from>
    <xdr:to>
      <xdr:col>9</xdr:col>
      <xdr:colOff>64294</xdr:colOff>
      <xdr:row>7</xdr:row>
      <xdr:rowOff>141684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22202A-7F66-46EC-A855-9B6685CFEA7A}"/>
            </a:ext>
          </a:extLst>
        </xdr:cNvPr>
        <xdr:cNvSpPr txBox="1"/>
      </xdr:nvSpPr>
      <xdr:spPr>
        <a:xfrm>
          <a:off x="3452813" y="1369219"/>
          <a:ext cx="481012" cy="5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②</a:t>
          </a:r>
        </a:p>
      </xdr:txBody>
    </xdr:sp>
    <xdr:clientData fPrintsWithSheet="0"/>
  </xdr:twoCellAnchor>
  <xdr:twoCellAnchor>
    <xdr:from>
      <xdr:col>1</xdr:col>
      <xdr:colOff>35719</xdr:colOff>
      <xdr:row>27</xdr:row>
      <xdr:rowOff>297657</xdr:rowOff>
    </xdr:from>
    <xdr:to>
      <xdr:col>1</xdr:col>
      <xdr:colOff>476249</xdr:colOff>
      <xdr:row>29</xdr:row>
      <xdr:rowOff>130969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1D262D-7954-4F24-A8E8-A281AC868B33}"/>
            </a:ext>
          </a:extLst>
        </xdr:cNvPr>
        <xdr:cNvSpPr txBox="1"/>
      </xdr:nvSpPr>
      <xdr:spPr>
        <a:xfrm>
          <a:off x="35719" y="7750970"/>
          <a:ext cx="44053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③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1221-FF49-4562-AC4A-6411FC995C2D}">
  <sheetPr codeName="Sheet1"/>
  <dimension ref="B1:N33"/>
  <sheetViews>
    <sheetView tabSelected="1" zoomScale="70" zoomScaleNormal="70" workbookViewId="0"/>
  </sheetViews>
  <sheetFormatPr defaultRowHeight="18.75"/>
  <cols>
    <col min="1" max="1" width="1.8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2" width="10" customWidth="1"/>
    <col min="13" max="13" width="10" hidden="1" customWidth="1"/>
    <col min="14" max="14" width="10" customWidth="1"/>
  </cols>
  <sheetData>
    <row r="1" spans="2:14" ht="24.95" customHeight="1">
      <c r="B1" s="94" t="s">
        <v>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18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24.95" customHeight="1">
      <c r="B3" s="1"/>
      <c r="C3" s="1"/>
      <c r="D3" s="1"/>
      <c r="E3" s="1"/>
      <c r="F3" s="1"/>
      <c r="G3" s="1"/>
      <c r="H3" s="1"/>
      <c r="I3" s="1"/>
      <c r="J3" s="1"/>
      <c r="K3" s="36" t="s">
        <v>50</v>
      </c>
      <c r="L3" s="96" t="s">
        <v>77</v>
      </c>
      <c r="M3" s="96"/>
      <c r="N3" s="96"/>
    </row>
    <row r="4" spans="2:14" ht="24.95" customHeight="1" thickBot="1">
      <c r="B4" s="93" t="s">
        <v>49</v>
      </c>
      <c r="C4" s="93"/>
      <c r="D4" s="93"/>
      <c r="E4" s="93"/>
      <c r="F4" s="93"/>
      <c r="G4" s="13" t="s">
        <v>59</v>
      </c>
      <c r="H4" s="13"/>
      <c r="J4" s="16"/>
      <c r="K4" s="1"/>
      <c r="L4" s="1"/>
      <c r="M4" s="1"/>
      <c r="N4" s="1"/>
    </row>
    <row r="5" spans="2:14" ht="15" customHeight="1">
      <c r="B5" s="1"/>
      <c r="C5" s="1"/>
      <c r="D5" s="1"/>
      <c r="E5" s="1"/>
      <c r="F5" s="1"/>
      <c r="G5" s="1"/>
      <c r="H5" s="1"/>
      <c r="I5" s="1"/>
      <c r="J5" s="63" t="s">
        <v>6</v>
      </c>
      <c r="K5" s="91"/>
      <c r="L5" s="91"/>
      <c r="M5" s="91"/>
      <c r="N5" s="91"/>
    </row>
    <row r="6" spans="2:14" ht="15" customHeight="1">
      <c r="E6" s="1"/>
      <c r="F6" s="1"/>
      <c r="G6" s="1"/>
      <c r="H6" s="1"/>
      <c r="I6" s="1"/>
      <c r="J6" s="1"/>
      <c r="K6" s="91"/>
      <c r="L6" s="91"/>
      <c r="M6" s="91"/>
      <c r="N6" s="91"/>
    </row>
    <row r="7" spans="2:14" ht="15" customHeight="1">
      <c r="B7" s="1"/>
      <c r="C7" s="1"/>
      <c r="D7" s="1"/>
      <c r="E7" s="1"/>
      <c r="F7" s="1"/>
      <c r="G7" s="1"/>
      <c r="H7" s="1"/>
      <c r="I7" s="1"/>
      <c r="J7" s="63" t="s">
        <v>7</v>
      </c>
      <c r="K7" s="91"/>
      <c r="L7" s="91"/>
      <c r="M7" s="91"/>
      <c r="N7" s="91"/>
    </row>
    <row r="8" spans="2:14" ht="15" customHeight="1">
      <c r="B8" s="91" t="s">
        <v>5</v>
      </c>
      <c r="C8" s="91"/>
      <c r="D8" s="91"/>
      <c r="E8" s="91"/>
      <c r="F8" s="41"/>
      <c r="G8" s="1"/>
      <c r="H8" s="1"/>
      <c r="I8" s="1"/>
      <c r="J8" s="1"/>
      <c r="K8" s="95"/>
      <c r="L8" s="95"/>
      <c r="M8" s="95"/>
      <c r="N8" s="95"/>
    </row>
    <row r="9" spans="2:14" ht="15" customHeight="1">
      <c r="E9" s="1"/>
      <c r="F9" s="1"/>
      <c r="G9" s="1"/>
      <c r="H9" s="1"/>
      <c r="I9" s="1"/>
      <c r="J9" s="63" t="s">
        <v>73</v>
      </c>
      <c r="K9" s="91"/>
      <c r="L9" s="91"/>
      <c r="M9" s="91"/>
      <c r="N9" s="91"/>
    </row>
    <row r="10" spans="2:14" ht="15" customHeight="1">
      <c r="B10" s="1"/>
      <c r="C10" s="1"/>
      <c r="D10" s="1"/>
      <c r="E10" s="1"/>
      <c r="F10" s="1"/>
      <c r="G10" s="1"/>
      <c r="H10" s="1"/>
      <c r="I10" s="1"/>
      <c r="J10" s="63" t="s">
        <v>8</v>
      </c>
      <c r="K10" s="91"/>
      <c r="L10" s="91"/>
      <c r="M10" s="91"/>
      <c r="N10" s="91"/>
    </row>
    <row r="11" spans="2:14" ht="24.95" customHeight="1" thickBot="1">
      <c r="B11" s="92">
        <f>L26+総括請求書2!L26+総括請求書3!L26+総括請求書4!H26+総括請求書5!H26+総括請求書6!H26</f>
        <v>0</v>
      </c>
      <c r="C11" s="92"/>
      <c r="D11" s="92"/>
      <c r="E11" s="92"/>
      <c r="F11" s="92"/>
      <c r="G11" s="92"/>
      <c r="H11" s="1"/>
      <c r="I11" s="1"/>
      <c r="K11" s="1"/>
      <c r="L11" s="1"/>
      <c r="M11" s="1"/>
      <c r="N11" s="1"/>
    </row>
    <row r="12" spans="2:14" ht="24.95" customHeight="1" thickTop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24.95" customHeight="1">
      <c r="B13" s="88" t="s">
        <v>30</v>
      </c>
      <c r="C13" s="89"/>
      <c r="D13" s="89"/>
      <c r="E13" s="89"/>
      <c r="F13" s="83"/>
      <c r="G13" s="82" t="s">
        <v>76</v>
      </c>
      <c r="H13" s="83"/>
      <c r="I13" s="31" t="s">
        <v>29</v>
      </c>
      <c r="J13" s="31" t="s">
        <v>27</v>
      </c>
      <c r="K13" s="31" t="s">
        <v>28</v>
      </c>
      <c r="L13" s="31" t="s">
        <v>16</v>
      </c>
      <c r="M13" s="52" t="s">
        <v>51</v>
      </c>
      <c r="N13" s="32" t="s">
        <v>26</v>
      </c>
    </row>
    <row r="14" spans="2:14" ht="24.95" customHeight="1">
      <c r="B14" s="85">
        <f>請求書1!$A$14</f>
        <v>0</v>
      </c>
      <c r="C14" s="86"/>
      <c r="D14" s="86"/>
      <c r="E14" s="86"/>
      <c r="F14" s="87"/>
      <c r="G14" s="84">
        <f>請求書1!$S$14</f>
        <v>0</v>
      </c>
      <c r="H14" s="84"/>
      <c r="I14" s="47">
        <f>SUM(請求書1!$E$16:'請求書1'!$E$26)</f>
        <v>0</v>
      </c>
      <c r="J14" s="47">
        <f>SUM(請求書1!$M$16:'請求書1'!$M$26)</f>
        <v>0</v>
      </c>
      <c r="K14" s="47">
        <f>SUM(請求書1!$S$16:'請求書1'!$S$26)</f>
        <v>0</v>
      </c>
      <c r="L14" s="47">
        <f>SUM(請求書1!$Y$16:'請求書1'!$AD$26)</f>
        <v>0</v>
      </c>
      <c r="M14" s="47">
        <f>SUM(請求書1!$Y$28:'請求書1'!$AD$29)</f>
        <v>0</v>
      </c>
      <c r="N14" s="48">
        <f>I14-K14-L14</f>
        <v>0</v>
      </c>
    </row>
    <row r="15" spans="2:14" ht="24.95" customHeight="1">
      <c r="B15" s="85">
        <f>請求書2!$A$14</f>
        <v>0</v>
      </c>
      <c r="C15" s="86"/>
      <c r="D15" s="86"/>
      <c r="E15" s="86"/>
      <c r="F15" s="87"/>
      <c r="G15" s="84">
        <f>請求書2!$S$14</f>
        <v>0</v>
      </c>
      <c r="H15" s="84"/>
      <c r="I15" s="47">
        <f>SUM(請求書2!$E$16:'請求書2'!$E$26)</f>
        <v>0</v>
      </c>
      <c r="J15" s="47">
        <f>SUM(請求書2!$M$16:'請求書2'!$M$26)</f>
        <v>0</v>
      </c>
      <c r="K15" s="47">
        <f>SUM(請求書2!$S$16:'請求書2'!$S$26)</f>
        <v>0</v>
      </c>
      <c r="L15" s="47">
        <f>SUM(請求書2!$Y$16:'請求書2'!$AD$26)</f>
        <v>0</v>
      </c>
      <c r="M15" s="47">
        <f>SUM(請求書2!$Y$28:'請求書2'!$AD$29)</f>
        <v>0</v>
      </c>
      <c r="N15" s="48">
        <f t="shared" ref="N15:N23" si="0">I15-K15-L15</f>
        <v>0</v>
      </c>
    </row>
    <row r="16" spans="2:14" ht="24.95" customHeight="1">
      <c r="B16" s="85">
        <f>請求書3!$A$14</f>
        <v>0</v>
      </c>
      <c r="C16" s="86"/>
      <c r="D16" s="86"/>
      <c r="E16" s="86"/>
      <c r="F16" s="87"/>
      <c r="G16" s="84">
        <f>請求書3!$S$14</f>
        <v>0</v>
      </c>
      <c r="H16" s="84"/>
      <c r="I16" s="47">
        <f>SUM(請求書3!$E$16:'請求書3'!$E$26)</f>
        <v>0</v>
      </c>
      <c r="J16" s="47">
        <f>SUM(請求書3!$M$16:'請求書3'!$M$26)</f>
        <v>0</v>
      </c>
      <c r="K16" s="47">
        <f>SUM(請求書3!$S$16:'請求書3'!$S$26)</f>
        <v>0</v>
      </c>
      <c r="L16" s="47">
        <f>SUM(請求書3!$Y$16:'請求書3'!$AD$26)</f>
        <v>0</v>
      </c>
      <c r="M16" s="47">
        <f>SUM(請求書3!$Y$28:'請求書3'!$AD$29)</f>
        <v>0</v>
      </c>
      <c r="N16" s="48">
        <f t="shared" si="0"/>
        <v>0</v>
      </c>
    </row>
    <row r="17" spans="2:14" ht="24.95" customHeight="1">
      <c r="B17" s="85">
        <f>請求書4!$A$14</f>
        <v>0</v>
      </c>
      <c r="C17" s="86"/>
      <c r="D17" s="86"/>
      <c r="E17" s="86"/>
      <c r="F17" s="87"/>
      <c r="G17" s="84">
        <f>請求書4!$S$14</f>
        <v>0</v>
      </c>
      <c r="H17" s="84"/>
      <c r="I17" s="47">
        <f>SUM(請求書4!$E$16:'請求書4'!$E$26)</f>
        <v>0</v>
      </c>
      <c r="J17" s="47">
        <f>SUM(請求書4!$M$16:'請求書4'!$M$26)</f>
        <v>0</v>
      </c>
      <c r="K17" s="47">
        <f>SUM(請求書4!$S$16:'請求書4'!$S$26)</f>
        <v>0</v>
      </c>
      <c r="L17" s="47">
        <f>SUM(請求書4!$Y$16:'請求書4'!$AD$26)</f>
        <v>0</v>
      </c>
      <c r="M17" s="47">
        <f>SUM(請求書4!$Y$28:'請求書4'!$AD$29)</f>
        <v>0</v>
      </c>
      <c r="N17" s="48">
        <f t="shared" si="0"/>
        <v>0</v>
      </c>
    </row>
    <row r="18" spans="2:14" ht="24.95" customHeight="1">
      <c r="B18" s="85">
        <f>請求書5!$A$14</f>
        <v>0</v>
      </c>
      <c r="C18" s="86"/>
      <c r="D18" s="86"/>
      <c r="E18" s="86"/>
      <c r="F18" s="87"/>
      <c r="G18" s="84">
        <f>請求書5!$S$14</f>
        <v>0</v>
      </c>
      <c r="H18" s="84"/>
      <c r="I18" s="47">
        <f>SUM(請求書5!$E$16:'請求書5'!$E$26)</f>
        <v>0</v>
      </c>
      <c r="J18" s="47">
        <f>SUM(請求書5!$M$16:'請求書5'!$M$26)</f>
        <v>0</v>
      </c>
      <c r="K18" s="47">
        <f>SUM(請求書5!$S$16:'請求書5'!$S$26)</f>
        <v>0</v>
      </c>
      <c r="L18" s="47">
        <f>SUM(請求書5!$Y$16:'請求書5'!$AD$26)</f>
        <v>0</v>
      </c>
      <c r="M18" s="47">
        <f>SUM(請求書5!$Y$28:'請求書5'!$AD$29)</f>
        <v>0</v>
      </c>
      <c r="N18" s="48">
        <f t="shared" si="0"/>
        <v>0</v>
      </c>
    </row>
    <row r="19" spans="2:14" ht="24.95" customHeight="1">
      <c r="B19" s="85">
        <f>請求書6!$A$14</f>
        <v>0</v>
      </c>
      <c r="C19" s="86"/>
      <c r="D19" s="86"/>
      <c r="E19" s="86"/>
      <c r="F19" s="87"/>
      <c r="G19" s="84">
        <f>請求書6!$S$14</f>
        <v>0</v>
      </c>
      <c r="H19" s="84"/>
      <c r="I19" s="47">
        <f>SUM(請求書6!$E$16:'請求書6'!$E$26)</f>
        <v>0</v>
      </c>
      <c r="J19" s="47">
        <f>SUM(請求書6!$M$16:'請求書6'!$M$26)</f>
        <v>0</v>
      </c>
      <c r="K19" s="47">
        <f>SUM(請求書6!$S$16:'請求書6'!$S$26)</f>
        <v>0</v>
      </c>
      <c r="L19" s="47">
        <f>SUM(請求書6!$Y$16:'請求書6'!$AD$26)</f>
        <v>0</v>
      </c>
      <c r="M19" s="47">
        <f>SUM(請求書6!$Y$28:'請求書6'!$AD$29)</f>
        <v>0</v>
      </c>
      <c r="N19" s="48">
        <f t="shared" si="0"/>
        <v>0</v>
      </c>
    </row>
    <row r="20" spans="2:14" ht="24.95" customHeight="1">
      <c r="B20" s="85">
        <f>請求書7!$A$14</f>
        <v>0</v>
      </c>
      <c r="C20" s="86"/>
      <c r="D20" s="86"/>
      <c r="E20" s="86"/>
      <c r="F20" s="87"/>
      <c r="G20" s="84">
        <f>請求書7!$S$14</f>
        <v>0</v>
      </c>
      <c r="H20" s="84"/>
      <c r="I20" s="47">
        <f>SUM(請求書7!$E$16:'請求書7'!$E$26)</f>
        <v>0</v>
      </c>
      <c r="J20" s="47">
        <f>SUM(請求書7!$M$16:'請求書7'!$M$26)</f>
        <v>0</v>
      </c>
      <c r="K20" s="47">
        <f>SUM(請求書7!$S$16:'請求書7'!$S$26)</f>
        <v>0</v>
      </c>
      <c r="L20" s="47">
        <f>SUM(請求書7!$Y$16:'請求書7'!$AD$26)</f>
        <v>0</v>
      </c>
      <c r="M20" s="47">
        <f>SUM(請求書7!$Y$28:'請求書7'!$AD$29)</f>
        <v>0</v>
      </c>
      <c r="N20" s="48">
        <f t="shared" si="0"/>
        <v>0</v>
      </c>
    </row>
    <row r="21" spans="2:14" ht="24.95" customHeight="1">
      <c r="B21" s="85">
        <f>請求書8!$A$14</f>
        <v>0</v>
      </c>
      <c r="C21" s="86"/>
      <c r="D21" s="86"/>
      <c r="E21" s="86"/>
      <c r="F21" s="87"/>
      <c r="G21" s="84">
        <f>請求書8!$S$14</f>
        <v>0</v>
      </c>
      <c r="H21" s="84"/>
      <c r="I21" s="47">
        <f>SUM(請求書8!$E$16:'請求書8'!$E$26)</f>
        <v>0</v>
      </c>
      <c r="J21" s="47">
        <f>SUM(請求書8!$M$16:'請求書8'!$M$26)</f>
        <v>0</v>
      </c>
      <c r="K21" s="47">
        <f>SUM(請求書8!$S$16:'請求書8'!$S$26)</f>
        <v>0</v>
      </c>
      <c r="L21" s="47">
        <f>SUM(請求書8!$Y$16:'請求書8'!$AD$26)</f>
        <v>0</v>
      </c>
      <c r="M21" s="47">
        <f>SUM(請求書8!$Y$28:'請求書8'!$AD$29)</f>
        <v>0</v>
      </c>
      <c r="N21" s="48">
        <f t="shared" si="0"/>
        <v>0</v>
      </c>
    </row>
    <row r="22" spans="2:14" ht="24.95" customHeight="1">
      <c r="B22" s="85">
        <f>請求書9!$A$14</f>
        <v>0</v>
      </c>
      <c r="C22" s="86"/>
      <c r="D22" s="86"/>
      <c r="E22" s="86"/>
      <c r="F22" s="87"/>
      <c r="G22" s="84">
        <f>請求書9!$S$14</f>
        <v>0</v>
      </c>
      <c r="H22" s="84"/>
      <c r="I22" s="47">
        <f>SUM(請求書9!$E$16:'請求書9'!$E$26)</f>
        <v>0</v>
      </c>
      <c r="J22" s="47">
        <f>SUM(請求書9!$M$16:'請求書9'!$M$26)</f>
        <v>0</v>
      </c>
      <c r="K22" s="47">
        <f>SUM(請求書9!$S$16:'請求書9'!$S$26)</f>
        <v>0</v>
      </c>
      <c r="L22" s="47">
        <f>SUM(請求書9!$Y$16:'請求書9'!$AD$26)</f>
        <v>0</v>
      </c>
      <c r="M22" s="47">
        <f>SUM(請求書9!$Y$28:'請求書9'!$AD$29)</f>
        <v>0</v>
      </c>
      <c r="N22" s="48">
        <f t="shared" si="0"/>
        <v>0</v>
      </c>
    </row>
    <row r="23" spans="2:14" ht="24.95" customHeight="1" thickBot="1">
      <c r="B23" s="85">
        <f>請求書10!$A$14</f>
        <v>0</v>
      </c>
      <c r="C23" s="86"/>
      <c r="D23" s="86"/>
      <c r="E23" s="86"/>
      <c r="F23" s="87"/>
      <c r="G23" s="84">
        <f>請求書10!$S$14</f>
        <v>0</v>
      </c>
      <c r="H23" s="84"/>
      <c r="I23" s="47">
        <f>SUM(請求書10!$E$16:'請求書10'!$E$26)</f>
        <v>0</v>
      </c>
      <c r="J23" s="47">
        <f>SUM(請求書10!$M$16:'請求書10'!$M$26)</f>
        <v>0</v>
      </c>
      <c r="K23" s="47">
        <f>SUM(請求書10!$S$16:'請求書10'!$S$26)</f>
        <v>0</v>
      </c>
      <c r="L23" s="47">
        <f>SUM(請求書10!$Y$16:'請求書10'!$AD$26)</f>
        <v>0</v>
      </c>
      <c r="M23" s="72">
        <f>SUM(請求書10!$Y$28:'請求書10'!$AD$29)</f>
        <v>0</v>
      </c>
      <c r="N23" s="49">
        <f t="shared" si="0"/>
        <v>0</v>
      </c>
    </row>
    <row r="24" spans="2:14" ht="24.95" customHeight="1">
      <c r="B24" s="18"/>
      <c r="C24" s="9"/>
      <c r="D24" s="9"/>
      <c r="E24" s="9"/>
      <c r="F24" s="9"/>
      <c r="G24" s="9"/>
      <c r="H24" s="9"/>
      <c r="I24" s="9"/>
      <c r="J24" s="10"/>
      <c r="K24" s="6" t="s">
        <v>2</v>
      </c>
      <c r="L24" s="50">
        <f>SUM(L14:L23)</f>
        <v>0</v>
      </c>
      <c r="M24" s="53"/>
      <c r="N24" s="1"/>
    </row>
    <row r="25" spans="2:14" ht="24.95" customHeight="1">
      <c r="B25" s="22"/>
      <c r="C25" s="1"/>
      <c r="D25" s="1"/>
      <c r="E25" s="1"/>
      <c r="F25" s="1"/>
      <c r="G25" s="1"/>
      <c r="H25" s="1"/>
      <c r="I25" s="1"/>
      <c r="J25" s="12"/>
      <c r="K25" s="6" t="s">
        <v>3</v>
      </c>
      <c r="L25" s="50">
        <f>SUM(M14:M23)</f>
        <v>0</v>
      </c>
      <c r="M25" s="53"/>
      <c r="N25" s="1"/>
    </row>
    <row r="26" spans="2:14" ht="24.95" customHeight="1" thickBot="1">
      <c r="B26" s="23"/>
      <c r="C26" s="2"/>
      <c r="D26" s="2"/>
      <c r="E26" s="2"/>
      <c r="F26" s="2"/>
      <c r="G26" s="2"/>
      <c r="H26" s="2"/>
      <c r="I26" s="2"/>
      <c r="J26" s="33"/>
      <c r="K26" s="34" t="s">
        <v>4</v>
      </c>
      <c r="L26" s="51">
        <f>SUM(L24:L25)</f>
        <v>0</v>
      </c>
      <c r="M26" s="53"/>
      <c r="N26" s="1"/>
    </row>
    <row r="27" spans="2:14" ht="15" customHeight="1">
      <c r="B27" s="1"/>
      <c r="C27" s="1"/>
      <c r="D27" s="1"/>
      <c r="E27" s="1"/>
      <c r="F27" s="1"/>
      <c r="G27" s="1"/>
      <c r="H27" s="1"/>
      <c r="I27" s="1"/>
      <c r="J27" s="1"/>
      <c r="K27" s="7"/>
      <c r="L27" s="1"/>
      <c r="M27" s="1"/>
      <c r="N27" s="1"/>
    </row>
    <row r="28" spans="2:14" ht="24.95" customHeight="1">
      <c r="B28" s="1" t="s">
        <v>9</v>
      </c>
      <c r="C28" s="1"/>
      <c r="D28" s="1"/>
      <c r="E28" s="1"/>
      <c r="F28" s="1"/>
      <c r="G28" s="1"/>
      <c r="H28" s="1"/>
      <c r="I28" s="1"/>
      <c r="J28" s="1"/>
      <c r="K28" s="7"/>
      <c r="L28" s="1"/>
      <c r="M28" s="1"/>
      <c r="N28" s="1"/>
    </row>
    <row r="29" spans="2:14" ht="24.75" customHeight="1">
      <c r="B29" s="1"/>
      <c r="C29" s="1"/>
      <c r="D29" s="1"/>
      <c r="E29" s="1"/>
      <c r="F29" s="1"/>
      <c r="G29" s="1"/>
      <c r="H29" s="1"/>
      <c r="I29" s="1"/>
      <c r="J29" s="1"/>
      <c r="K29" s="7"/>
      <c r="L29" s="1"/>
      <c r="M29" s="1"/>
      <c r="N29" s="1"/>
    </row>
    <row r="30" spans="2:14" ht="30" customHeight="1">
      <c r="B30" s="56" t="s">
        <v>10</v>
      </c>
      <c r="C30" s="56"/>
      <c r="D30" s="56"/>
      <c r="E30" s="81"/>
      <c r="F30" s="81"/>
      <c r="G30" s="81"/>
      <c r="H30" s="81"/>
      <c r="I30" s="81"/>
      <c r="J30" s="81"/>
      <c r="K30" s="61" t="s">
        <v>58</v>
      </c>
      <c r="L30" s="81"/>
      <c r="M30" s="81"/>
      <c r="N30" s="81"/>
    </row>
    <row r="31" spans="2:14" s="57" customFormat="1" ht="30" customHeight="1">
      <c r="B31" s="56" t="s">
        <v>52</v>
      </c>
      <c r="C31" s="57" t="s">
        <v>53</v>
      </c>
      <c r="D31" s="58" t="s">
        <v>54</v>
      </c>
      <c r="E31" s="58" t="s">
        <v>55</v>
      </c>
      <c r="F31" s="58" t="s">
        <v>56</v>
      </c>
      <c r="G31" s="57" t="s">
        <v>57</v>
      </c>
      <c r="H31" s="59"/>
      <c r="I31" s="90"/>
      <c r="J31" s="90"/>
      <c r="K31" s="56"/>
      <c r="L31" s="60"/>
      <c r="M31" s="60"/>
      <c r="N31" s="60"/>
    </row>
    <row r="32" spans="2:14" ht="30" customHeight="1">
      <c r="B32" s="56" t="s">
        <v>11</v>
      </c>
      <c r="C32" s="56"/>
      <c r="D32" s="81"/>
      <c r="E32" s="81"/>
      <c r="F32" s="81"/>
      <c r="G32" s="81"/>
      <c r="H32" s="81"/>
      <c r="I32" s="81"/>
      <c r="J32" s="81"/>
      <c r="K32" s="14"/>
    </row>
    <row r="33" spans="2:14" ht="30" customHeight="1">
      <c r="B33" s="56"/>
      <c r="C33" s="56"/>
      <c r="D33" s="62"/>
      <c r="E33" s="62"/>
      <c r="F33" s="62"/>
      <c r="G33" s="62"/>
      <c r="H33" s="62"/>
      <c r="I33" s="62"/>
      <c r="J33" s="62"/>
      <c r="K33" s="14"/>
      <c r="N33" s="79"/>
    </row>
  </sheetData>
  <sheetProtection sheet="1" scenarios="1"/>
  <protectedRanges>
    <protectedRange sqref="D30:N32" name="範囲4"/>
    <protectedRange sqref="K5:N10" name="範囲2"/>
    <protectedRange sqref="L3:N3" name="範囲1"/>
  </protectedRanges>
  <mergeCells count="37">
    <mergeCell ref="K9:N9"/>
    <mergeCell ref="K10:N10"/>
    <mergeCell ref="B11:G11"/>
    <mergeCell ref="B4:F4"/>
    <mergeCell ref="B1:N1"/>
    <mergeCell ref="B8:E8"/>
    <mergeCell ref="K5:N5"/>
    <mergeCell ref="K6:N6"/>
    <mergeCell ref="K7:N7"/>
    <mergeCell ref="K8:N8"/>
    <mergeCell ref="L3:N3"/>
    <mergeCell ref="B14:F14"/>
    <mergeCell ref="B15:F15"/>
    <mergeCell ref="B16:F16"/>
    <mergeCell ref="D32:J32"/>
    <mergeCell ref="G18:H18"/>
    <mergeCell ref="G19:H19"/>
    <mergeCell ref="G20:H20"/>
    <mergeCell ref="G21:H21"/>
    <mergeCell ref="G22:H22"/>
    <mergeCell ref="I31:J31"/>
    <mergeCell ref="L30:N30"/>
    <mergeCell ref="G13:H13"/>
    <mergeCell ref="G14:H14"/>
    <mergeCell ref="G15:H15"/>
    <mergeCell ref="G16:H16"/>
    <mergeCell ref="G17:H17"/>
    <mergeCell ref="G23:H23"/>
    <mergeCell ref="E30:J30"/>
    <mergeCell ref="B17:F17"/>
    <mergeCell ref="B18:F18"/>
    <mergeCell ref="B19:F19"/>
    <mergeCell ref="B20:F20"/>
    <mergeCell ref="B21:F21"/>
    <mergeCell ref="B22:F22"/>
    <mergeCell ref="B23:F23"/>
    <mergeCell ref="B13:F1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F8F4-B88B-4F43-BBF8-6EDAD802CA18}">
  <sheetPr codeName="Sheet34"/>
  <dimension ref="B1:N33"/>
  <sheetViews>
    <sheetView zoomScale="70" zoomScaleNormal="70" workbookViewId="0">
      <selection activeCell="B2" sqref="B1:B1048576"/>
    </sheetView>
  </sheetViews>
  <sheetFormatPr defaultRowHeight="18.75"/>
  <cols>
    <col min="1" max="1" width="1.8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2" width="10" customWidth="1"/>
    <col min="13" max="13" width="10" hidden="1" customWidth="1"/>
    <col min="14" max="14" width="10" customWidth="1"/>
  </cols>
  <sheetData>
    <row r="1" spans="2:14" ht="24.95" customHeight="1">
      <c r="B1" s="94" t="s">
        <v>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18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24.95" customHeight="1">
      <c r="B3" s="1"/>
      <c r="C3" s="1"/>
      <c r="D3" s="1"/>
      <c r="E3" s="1"/>
      <c r="F3" s="1"/>
      <c r="G3" s="1"/>
      <c r="H3" s="1"/>
      <c r="I3" s="1"/>
      <c r="J3" s="1"/>
      <c r="K3" s="36" t="s">
        <v>50</v>
      </c>
      <c r="L3" s="96" t="str">
        <f>総括請求書!L3</f>
        <v>　　年　月　日</v>
      </c>
      <c r="M3" s="96"/>
      <c r="N3" s="96"/>
    </row>
    <row r="4" spans="2:14" ht="24.95" customHeight="1" thickBot="1">
      <c r="B4" s="93" t="s">
        <v>44</v>
      </c>
      <c r="C4" s="93"/>
      <c r="D4" s="93"/>
      <c r="E4" s="93"/>
      <c r="F4" s="93"/>
      <c r="G4" s="13" t="s">
        <v>59</v>
      </c>
      <c r="H4" s="13"/>
      <c r="J4" s="16"/>
      <c r="K4" s="1"/>
      <c r="L4" s="1"/>
      <c r="M4" s="1"/>
      <c r="N4" s="1"/>
    </row>
    <row r="5" spans="2:14" ht="15" customHeight="1">
      <c r="B5" s="1"/>
      <c r="C5" s="1"/>
      <c r="D5" s="1"/>
      <c r="E5" s="1"/>
      <c r="F5" s="1"/>
      <c r="G5" s="1"/>
      <c r="H5" s="1"/>
      <c r="I5" s="1"/>
      <c r="J5" s="63" t="s">
        <v>6</v>
      </c>
      <c r="K5" s="91"/>
      <c r="L5" s="91"/>
      <c r="M5" s="91"/>
      <c r="N5" s="91"/>
    </row>
    <row r="6" spans="2:14" ht="15" customHeight="1">
      <c r="E6" s="1"/>
      <c r="F6" s="1"/>
      <c r="G6" s="1"/>
      <c r="H6" s="1"/>
      <c r="I6" s="1"/>
      <c r="J6" s="1"/>
      <c r="K6" s="91"/>
      <c r="L6" s="91"/>
      <c r="M6" s="91"/>
      <c r="N6" s="91"/>
    </row>
    <row r="7" spans="2:14" ht="15" customHeight="1">
      <c r="B7" s="1"/>
      <c r="C7" s="1"/>
      <c r="D7" s="1"/>
      <c r="E7" s="1"/>
      <c r="F7" s="1"/>
      <c r="G7" s="1"/>
      <c r="H7" s="1"/>
      <c r="I7" s="1"/>
      <c r="J7" s="63" t="s">
        <v>7</v>
      </c>
      <c r="K7" s="91"/>
      <c r="L7" s="91"/>
      <c r="M7" s="91"/>
      <c r="N7" s="91"/>
    </row>
    <row r="8" spans="2:14" ht="15" customHeight="1">
      <c r="B8" s="91" t="s">
        <v>5</v>
      </c>
      <c r="C8" s="91"/>
      <c r="D8" s="91"/>
      <c r="E8" s="91"/>
      <c r="F8" s="41"/>
      <c r="G8" s="1"/>
      <c r="H8" s="1"/>
      <c r="I8" s="1"/>
      <c r="J8" s="1"/>
      <c r="K8" s="95"/>
      <c r="L8" s="95"/>
      <c r="M8" s="95"/>
      <c r="N8" s="95"/>
    </row>
    <row r="9" spans="2:14" ht="15" customHeight="1">
      <c r="E9" s="1"/>
      <c r="F9" s="1"/>
      <c r="G9" s="1"/>
      <c r="H9" s="1"/>
      <c r="I9" s="1"/>
      <c r="J9" s="63" t="s">
        <v>73</v>
      </c>
      <c r="K9" s="91"/>
      <c r="L9" s="91"/>
      <c r="M9" s="91"/>
      <c r="N9" s="91"/>
    </row>
    <row r="10" spans="2:14" ht="15" customHeight="1">
      <c r="B10" s="1"/>
      <c r="C10" s="1"/>
      <c r="D10" s="1"/>
      <c r="E10" s="1"/>
      <c r="F10" s="1"/>
      <c r="G10" s="1"/>
      <c r="H10" s="1"/>
      <c r="I10" s="1"/>
      <c r="J10" s="63" t="s">
        <v>8</v>
      </c>
      <c r="K10" s="91"/>
      <c r="L10" s="91"/>
      <c r="M10" s="91"/>
      <c r="N10" s="91"/>
    </row>
    <row r="11" spans="2:14" ht="24.95" customHeight="1" thickBot="1">
      <c r="B11" s="92">
        <f>L26+総括請求書4!H26+総括請求書5!H26</f>
        <v>0</v>
      </c>
      <c r="C11" s="92"/>
      <c r="D11" s="92"/>
      <c r="E11" s="92"/>
      <c r="F11" s="92"/>
      <c r="G11" s="92"/>
      <c r="H11" s="1"/>
      <c r="I11" s="1"/>
      <c r="K11" s="1"/>
      <c r="L11" s="1"/>
      <c r="M11" s="1"/>
      <c r="N11" s="1"/>
    </row>
    <row r="12" spans="2:14" ht="24.95" customHeight="1" thickTop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24.95" customHeight="1">
      <c r="B13" s="88" t="s">
        <v>30</v>
      </c>
      <c r="C13" s="89"/>
      <c r="D13" s="89"/>
      <c r="E13" s="89"/>
      <c r="F13" s="83"/>
      <c r="G13" s="82" t="s">
        <v>76</v>
      </c>
      <c r="H13" s="83"/>
      <c r="I13" s="31" t="s">
        <v>29</v>
      </c>
      <c r="J13" s="31" t="s">
        <v>27</v>
      </c>
      <c r="K13" s="31" t="s">
        <v>28</v>
      </c>
      <c r="L13" s="31" t="s">
        <v>16</v>
      </c>
      <c r="M13" s="52" t="s">
        <v>51</v>
      </c>
      <c r="N13" s="32" t="s">
        <v>26</v>
      </c>
    </row>
    <row r="14" spans="2:14" ht="24.95" customHeight="1">
      <c r="B14" s="97">
        <f>請求書11!$A$14</f>
        <v>0</v>
      </c>
      <c r="C14" s="98"/>
      <c r="D14" s="98"/>
      <c r="E14" s="98"/>
      <c r="F14" s="99"/>
      <c r="G14" s="84">
        <f>請求書11!$S$14</f>
        <v>0</v>
      </c>
      <c r="H14" s="84"/>
      <c r="I14" s="47">
        <f>SUM(請求書11!$E$16:'請求書11'!$E$26)</f>
        <v>0</v>
      </c>
      <c r="J14" s="47">
        <f>SUM(請求書11!$M$16:'請求書11'!$M$26)</f>
        <v>0</v>
      </c>
      <c r="K14" s="47">
        <f>SUM(請求書11!$S$16:'請求書11'!$S$26)</f>
        <v>0</v>
      </c>
      <c r="L14" s="47">
        <f>SUM(請求書11!$Y$16:'請求書11'!$AD$26)</f>
        <v>0</v>
      </c>
      <c r="M14" s="47">
        <f>SUM(請求書11!$Y$28:'請求書11'!$AD$29)</f>
        <v>0</v>
      </c>
      <c r="N14" s="48">
        <f>I14-K14-L14</f>
        <v>0</v>
      </c>
    </row>
    <row r="15" spans="2:14" ht="24.95" customHeight="1">
      <c r="B15" s="85">
        <f>請求書12!$A$14</f>
        <v>0</v>
      </c>
      <c r="C15" s="86"/>
      <c r="D15" s="86"/>
      <c r="E15" s="86"/>
      <c r="F15" s="87"/>
      <c r="G15" s="84">
        <f>請求書12!$S$14</f>
        <v>0</v>
      </c>
      <c r="H15" s="84"/>
      <c r="I15" s="47">
        <f>SUM(請求書12!$E$16:'請求書12'!$E$26)</f>
        <v>0</v>
      </c>
      <c r="J15" s="47">
        <f>SUM(請求書12!$M$16:'請求書12'!$M$26)</f>
        <v>0</v>
      </c>
      <c r="K15" s="47">
        <f>SUM(請求書12!$S$16:'請求書12'!$S$26)</f>
        <v>0</v>
      </c>
      <c r="L15" s="47">
        <f>SUM(請求書12!$Y$16:'請求書12'!$AD$26)</f>
        <v>0</v>
      </c>
      <c r="M15" s="47">
        <f>SUM(請求書12!$Y$28:'請求書12'!$AD$29)</f>
        <v>0</v>
      </c>
      <c r="N15" s="48">
        <f t="shared" ref="N15:N23" si="0">I15-K15-L15</f>
        <v>0</v>
      </c>
    </row>
    <row r="16" spans="2:14" ht="24.95" customHeight="1">
      <c r="B16" s="85">
        <f>請求書13!$A$14</f>
        <v>0</v>
      </c>
      <c r="C16" s="86"/>
      <c r="D16" s="86"/>
      <c r="E16" s="86"/>
      <c r="F16" s="87"/>
      <c r="G16" s="84">
        <f>請求書13!$S$14</f>
        <v>0</v>
      </c>
      <c r="H16" s="84"/>
      <c r="I16" s="47">
        <f>SUM(請求書13!$E$16:'請求書13'!$E$26)</f>
        <v>0</v>
      </c>
      <c r="J16" s="47">
        <f>SUM(請求書13!$M$16:'請求書13'!$M$26)</f>
        <v>0</v>
      </c>
      <c r="K16" s="47">
        <f>SUM(請求書13!$S$16:'請求書13'!$S$26)</f>
        <v>0</v>
      </c>
      <c r="L16" s="47">
        <f>SUM(請求書13!$Y$16:'請求書13'!$AD$26)</f>
        <v>0</v>
      </c>
      <c r="M16" s="47">
        <f>SUM(請求書13!$Y$28:'請求書13'!$AD$29)</f>
        <v>0</v>
      </c>
      <c r="N16" s="48">
        <f t="shared" si="0"/>
        <v>0</v>
      </c>
    </row>
    <row r="17" spans="2:14" ht="24.95" customHeight="1">
      <c r="B17" s="85">
        <f>請求書14!$A$14</f>
        <v>0</v>
      </c>
      <c r="C17" s="86"/>
      <c r="D17" s="86"/>
      <c r="E17" s="86"/>
      <c r="F17" s="87"/>
      <c r="G17" s="84">
        <f>請求書14!$S$14</f>
        <v>0</v>
      </c>
      <c r="H17" s="84"/>
      <c r="I17" s="47">
        <f>SUM(請求書14!$E$16:'請求書14'!$E$26)</f>
        <v>0</v>
      </c>
      <c r="J17" s="47">
        <f>SUM(請求書14!$M$16:'請求書14'!$M$26)</f>
        <v>0</v>
      </c>
      <c r="K17" s="47">
        <f>SUM(請求書14!$S$16:'請求書14'!$S$26)</f>
        <v>0</v>
      </c>
      <c r="L17" s="47">
        <f>SUM(請求書14!$Y$16:'請求書14'!$AD$26)</f>
        <v>0</v>
      </c>
      <c r="M17" s="47">
        <f>SUM(請求書14!$Y$28:'請求書14'!$AD$29)</f>
        <v>0</v>
      </c>
      <c r="N17" s="48">
        <f t="shared" si="0"/>
        <v>0</v>
      </c>
    </row>
    <row r="18" spans="2:14" ht="24.95" customHeight="1">
      <c r="B18" s="85">
        <f>請求書15!$A$14</f>
        <v>0</v>
      </c>
      <c r="C18" s="86"/>
      <c r="D18" s="86"/>
      <c r="E18" s="86"/>
      <c r="F18" s="87"/>
      <c r="G18" s="84">
        <f>請求書15!$S$14</f>
        <v>0</v>
      </c>
      <c r="H18" s="84"/>
      <c r="I18" s="47">
        <f>SUM(請求書15!$E$16:'請求書15'!$E$26)</f>
        <v>0</v>
      </c>
      <c r="J18" s="47">
        <f>SUM(請求書15!$M$16:'請求書15'!$M$26)</f>
        <v>0</v>
      </c>
      <c r="K18" s="47">
        <f>SUM(請求書15!$S$16:'請求書15'!$S$26)</f>
        <v>0</v>
      </c>
      <c r="L18" s="47">
        <f>SUM(請求書15!$Y$16:'請求書15'!$AD$26)</f>
        <v>0</v>
      </c>
      <c r="M18" s="47">
        <f>SUM(請求書15!$Y$28:'請求書15'!$AD$29)</f>
        <v>0</v>
      </c>
      <c r="N18" s="48">
        <f t="shared" si="0"/>
        <v>0</v>
      </c>
    </row>
    <row r="19" spans="2:14" ht="24.95" customHeight="1">
      <c r="B19" s="85">
        <f>請求書16!$A$14</f>
        <v>0</v>
      </c>
      <c r="C19" s="86"/>
      <c r="D19" s="86"/>
      <c r="E19" s="86"/>
      <c r="F19" s="87"/>
      <c r="G19" s="84">
        <f>請求書16!$S$14</f>
        <v>0</v>
      </c>
      <c r="H19" s="84"/>
      <c r="I19" s="47">
        <f>SUM(請求書16!$E$16:'請求書16'!$E$26)</f>
        <v>0</v>
      </c>
      <c r="J19" s="47">
        <f>SUM(請求書16!$M$16:'請求書16'!$M$26)</f>
        <v>0</v>
      </c>
      <c r="K19" s="47">
        <f>SUM(請求書16!$S$16:'請求書16'!$S$26)</f>
        <v>0</v>
      </c>
      <c r="L19" s="47">
        <f>SUM(請求書16!$Y$16:'請求書16'!$AD$26)</f>
        <v>0</v>
      </c>
      <c r="M19" s="47">
        <f>SUM(請求書16!$Y$28:'請求書16'!$AD$29)</f>
        <v>0</v>
      </c>
      <c r="N19" s="48">
        <f t="shared" si="0"/>
        <v>0</v>
      </c>
    </row>
    <row r="20" spans="2:14" ht="24.95" customHeight="1">
      <c r="B20" s="85">
        <f>請求書17!$A$14</f>
        <v>0</v>
      </c>
      <c r="C20" s="86"/>
      <c r="D20" s="86"/>
      <c r="E20" s="86"/>
      <c r="F20" s="87"/>
      <c r="G20" s="84">
        <f>請求書17!$S$14</f>
        <v>0</v>
      </c>
      <c r="H20" s="84"/>
      <c r="I20" s="47">
        <f>SUM(請求書17!$E$16:'請求書17'!$E$26)</f>
        <v>0</v>
      </c>
      <c r="J20" s="47">
        <f>SUM(請求書17!$M$16:'請求書17'!$M$26)</f>
        <v>0</v>
      </c>
      <c r="K20" s="47">
        <f>SUM(請求書17!$S$16:'請求書17'!$S$26)</f>
        <v>0</v>
      </c>
      <c r="L20" s="47">
        <f>SUM(請求書17!$Y$16:'請求書17'!$AD$26)</f>
        <v>0</v>
      </c>
      <c r="M20" s="47">
        <f>SUM(請求書17!$Y$28:'請求書17'!$AD$29)</f>
        <v>0</v>
      </c>
      <c r="N20" s="48">
        <f t="shared" si="0"/>
        <v>0</v>
      </c>
    </row>
    <row r="21" spans="2:14" ht="24.95" customHeight="1">
      <c r="B21" s="85">
        <f>請求書18!$A$14</f>
        <v>0</v>
      </c>
      <c r="C21" s="86"/>
      <c r="D21" s="86"/>
      <c r="E21" s="86"/>
      <c r="F21" s="87"/>
      <c r="G21" s="84">
        <f>請求書18!$S$14</f>
        <v>0</v>
      </c>
      <c r="H21" s="84"/>
      <c r="I21" s="47">
        <f>SUM(請求書18!$E$16:'請求書18'!$E$26)</f>
        <v>0</v>
      </c>
      <c r="J21" s="47">
        <f>SUM(請求書18!$M$16:'請求書18'!$M$26)</f>
        <v>0</v>
      </c>
      <c r="K21" s="47">
        <f>SUM(請求書18!$S$16:'請求書18'!$S$26)</f>
        <v>0</v>
      </c>
      <c r="L21" s="47">
        <f>SUM(請求書18!$Y$16:'請求書18'!$AD$26)</f>
        <v>0</v>
      </c>
      <c r="M21" s="47">
        <f>SUM(請求書18!$Y$28:'請求書18'!$AD$29)</f>
        <v>0</v>
      </c>
      <c r="N21" s="48">
        <f t="shared" si="0"/>
        <v>0</v>
      </c>
    </row>
    <row r="22" spans="2:14" ht="24.95" customHeight="1">
      <c r="B22" s="85">
        <f>請求書19!$A$14</f>
        <v>0</v>
      </c>
      <c r="C22" s="86"/>
      <c r="D22" s="86"/>
      <c r="E22" s="86"/>
      <c r="F22" s="87"/>
      <c r="G22" s="84">
        <f>請求書19!$S$14</f>
        <v>0</v>
      </c>
      <c r="H22" s="84"/>
      <c r="I22" s="47">
        <f>SUM(請求書19!$E$16:'請求書19'!$E$26)</f>
        <v>0</v>
      </c>
      <c r="J22" s="47">
        <f>SUM(請求書19!$M$16:'請求書19'!$M$26)</f>
        <v>0</v>
      </c>
      <c r="K22" s="47">
        <f>SUM(請求書19!$S$16:'請求書19'!$S$26)</f>
        <v>0</v>
      </c>
      <c r="L22" s="47">
        <f>SUM(請求書19!$Y$16:'請求書19'!$AD$26)</f>
        <v>0</v>
      </c>
      <c r="M22" s="47">
        <f>SUM(請求書19!$Y$28:'請求書19'!$AD$29)</f>
        <v>0</v>
      </c>
      <c r="N22" s="48">
        <f t="shared" si="0"/>
        <v>0</v>
      </c>
    </row>
    <row r="23" spans="2:14" ht="24.95" customHeight="1" thickBot="1">
      <c r="B23" s="85">
        <f>請求書20!$A$14</f>
        <v>0</v>
      </c>
      <c r="C23" s="86"/>
      <c r="D23" s="86"/>
      <c r="E23" s="86"/>
      <c r="F23" s="87"/>
      <c r="G23" s="84">
        <f>請求書20!$S$14</f>
        <v>0</v>
      </c>
      <c r="H23" s="84"/>
      <c r="I23" s="47">
        <f>SUM(請求書20!$E$16:'請求書20'!$E$26)</f>
        <v>0</v>
      </c>
      <c r="J23" s="47">
        <f>SUM(請求書20!$M$16:'請求書20'!$M$26)</f>
        <v>0</v>
      </c>
      <c r="K23" s="47">
        <f>SUM(請求書20!$S$16:'請求書20'!$S$26)</f>
        <v>0</v>
      </c>
      <c r="L23" s="47">
        <f>SUM(請求書20!$Y$16:'請求書20'!$AD$26)</f>
        <v>0</v>
      </c>
      <c r="M23" s="72">
        <f>SUM(請求書20!$Y$28:'請求書20'!$AD$29)</f>
        <v>0</v>
      </c>
      <c r="N23" s="49">
        <f t="shared" si="0"/>
        <v>0</v>
      </c>
    </row>
    <row r="24" spans="2:14" ht="24.95" customHeight="1">
      <c r="B24" s="18"/>
      <c r="C24" s="9"/>
      <c r="D24" s="9"/>
      <c r="E24" s="9"/>
      <c r="F24" s="9"/>
      <c r="G24" s="9"/>
      <c r="H24" s="9"/>
      <c r="I24" s="9"/>
      <c r="J24" s="10"/>
      <c r="K24" s="6" t="s">
        <v>2</v>
      </c>
      <c r="L24" s="50">
        <f>SUM(L14:L23)</f>
        <v>0</v>
      </c>
      <c r="M24" s="53"/>
      <c r="N24" s="1"/>
    </row>
    <row r="25" spans="2:14" ht="24.95" customHeight="1">
      <c r="B25" s="22"/>
      <c r="C25" s="1"/>
      <c r="D25" s="1"/>
      <c r="E25" s="1"/>
      <c r="F25" s="1"/>
      <c r="G25" s="1"/>
      <c r="H25" s="1"/>
      <c r="I25" s="1"/>
      <c r="J25" s="12"/>
      <c r="K25" s="6" t="s">
        <v>3</v>
      </c>
      <c r="L25" s="50">
        <f>SUM(M14:M23)</f>
        <v>0</v>
      </c>
      <c r="M25" s="53"/>
      <c r="N25" s="1"/>
    </row>
    <row r="26" spans="2:14" ht="24.95" customHeight="1" thickBot="1">
      <c r="B26" s="23"/>
      <c r="C26" s="2"/>
      <c r="D26" s="2"/>
      <c r="E26" s="2"/>
      <c r="F26" s="2"/>
      <c r="G26" s="2"/>
      <c r="H26" s="2"/>
      <c r="I26" s="2"/>
      <c r="J26" s="33"/>
      <c r="K26" s="34" t="s">
        <v>4</v>
      </c>
      <c r="L26" s="51">
        <f>SUM(L24:L25)</f>
        <v>0</v>
      </c>
      <c r="M26" s="53"/>
      <c r="N26" s="1"/>
    </row>
    <row r="27" spans="2:14" ht="15" customHeight="1">
      <c r="B27" s="1"/>
      <c r="C27" s="1"/>
      <c r="D27" s="1"/>
      <c r="E27" s="1"/>
      <c r="F27" s="1"/>
      <c r="G27" s="1"/>
      <c r="H27" s="1"/>
      <c r="I27" s="1"/>
      <c r="J27" s="1"/>
      <c r="K27" s="7"/>
      <c r="L27" s="1"/>
      <c r="M27" s="1"/>
      <c r="N27" s="1"/>
    </row>
    <row r="28" spans="2:14" ht="24.95" customHeight="1">
      <c r="B28" s="1"/>
      <c r="C28" s="1"/>
      <c r="D28" s="1"/>
      <c r="E28" s="1"/>
      <c r="F28" s="1"/>
      <c r="G28" s="7"/>
      <c r="H28" s="1"/>
      <c r="I28" s="1"/>
      <c r="J28" s="1"/>
    </row>
    <row r="29" spans="2:14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2:14" ht="24.95" customHeight="1">
      <c r="B30" s="100"/>
      <c r="C30" s="101"/>
      <c r="E30" s="4"/>
      <c r="F30" s="3"/>
      <c r="G30" s="3"/>
      <c r="H30" s="1"/>
      <c r="I30" s="1"/>
      <c r="J30" s="1"/>
    </row>
    <row r="31" spans="2:14" ht="24.95" customHeight="1">
      <c r="B31" s="3"/>
      <c r="C31" s="14"/>
      <c r="D31" s="14"/>
      <c r="E31" s="14"/>
      <c r="F31" s="14"/>
      <c r="G31" s="14"/>
    </row>
    <row r="33" spans="14:14" ht="25.5">
      <c r="N33" s="79"/>
    </row>
  </sheetData>
  <sheetProtection sheet="1" objects="1" scenarios="1"/>
  <protectedRanges>
    <protectedRange sqref="K5:N10" name="範囲2"/>
    <protectedRange sqref="L3:N3" name="範囲1_1"/>
  </protectedRanges>
  <mergeCells count="34">
    <mergeCell ref="G22:H22"/>
    <mergeCell ref="G23:H23"/>
    <mergeCell ref="B22:F22"/>
    <mergeCell ref="B23:F23"/>
    <mergeCell ref="B30:C30"/>
    <mergeCell ref="G20:H20"/>
    <mergeCell ref="G21:H21"/>
    <mergeCell ref="B20:F20"/>
    <mergeCell ref="B21:F21"/>
    <mergeCell ref="G17:H17"/>
    <mergeCell ref="B17:F17"/>
    <mergeCell ref="G18:H18"/>
    <mergeCell ref="G19:H19"/>
    <mergeCell ref="B18:F18"/>
    <mergeCell ref="B19:F19"/>
    <mergeCell ref="G14:H14"/>
    <mergeCell ref="G15:H15"/>
    <mergeCell ref="B14:F14"/>
    <mergeCell ref="B15:F15"/>
    <mergeCell ref="G16:H16"/>
    <mergeCell ref="B16:F16"/>
    <mergeCell ref="K9:N9"/>
    <mergeCell ref="K10:N10"/>
    <mergeCell ref="B11:G11"/>
    <mergeCell ref="G13:H13"/>
    <mergeCell ref="B13:F13"/>
    <mergeCell ref="B8:E8"/>
    <mergeCell ref="K8:N8"/>
    <mergeCell ref="B1:N1"/>
    <mergeCell ref="B4:F4"/>
    <mergeCell ref="K5:N5"/>
    <mergeCell ref="K6:N6"/>
    <mergeCell ref="K7:N7"/>
    <mergeCell ref="L3:N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6BF7-F13F-4790-A1C5-B1D19CB099A0}">
  <sheetPr codeName="Sheet35"/>
  <dimension ref="B1:N33"/>
  <sheetViews>
    <sheetView topLeftCell="A2" zoomScale="85" zoomScaleNormal="85" workbookViewId="0">
      <selection activeCell="B9" sqref="B1:B1048576"/>
    </sheetView>
  </sheetViews>
  <sheetFormatPr defaultRowHeight="18.75"/>
  <cols>
    <col min="1" max="1" width="1.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2" width="10" customWidth="1"/>
    <col min="13" max="13" width="10" hidden="1" customWidth="1"/>
    <col min="14" max="14" width="10" customWidth="1"/>
  </cols>
  <sheetData>
    <row r="1" spans="2:14" ht="24.95" customHeight="1">
      <c r="B1" s="94" t="s">
        <v>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18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24.95" customHeight="1">
      <c r="B3" s="1"/>
      <c r="C3" s="1"/>
      <c r="D3" s="1"/>
      <c r="E3" s="1"/>
      <c r="F3" s="1"/>
      <c r="G3" s="1"/>
      <c r="H3" s="1"/>
      <c r="I3" s="1"/>
      <c r="J3" s="1"/>
      <c r="K3" s="36" t="s">
        <v>50</v>
      </c>
      <c r="L3" s="96" t="str">
        <f>総括請求書!L3</f>
        <v>　　年　月　日</v>
      </c>
      <c r="M3" s="96"/>
      <c r="N3" s="96"/>
    </row>
    <row r="4" spans="2:14" ht="24.95" customHeight="1" thickBot="1">
      <c r="B4" s="93" t="s">
        <v>44</v>
      </c>
      <c r="C4" s="93"/>
      <c r="D4" s="93"/>
      <c r="E4" s="93"/>
      <c r="F4" s="93"/>
      <c r="G4" s="13" t="s">
        <v>59</v>
      </c>
      <c r="H4" s="13"/>
      <c r="J4" s="16"/>
      <c r="K4" s="1"/>
      <c r="L4" s="1"/>
      <c r="M4" s="1"/>
      <c r="N4" s="1"/>
    </row>
    <row r="5" spans="2:14" ht="15" customHeight="1">
      <c r="B5" s="1"/>
      <c r="C5" s="1"/>
      <c r="D5" s="1"/>
      <c r="E5" s="1"/>
      <c r="F5" s="1"/>
      <c r="G5" s="1"/>
      <c r="H5" s="1"/>
      <c r="I5" s="1"/>
      <c r="J5" s="63" t="s">
        <v>6</v>
      </c>
      <c r="K5" s="91"/>
      <c r="L5" s="91"/>
      <c r="M5" s="91"/>
      <c r="N5" s="91"/>
    </row>
    <row r="6" spans="2:14" ht="15" customHeight="1">
      <c r="E6" s="1"/>
      <c r="F6" s="1"/>
      <c r="G6" s="1"/>
      <c r="H6" s="1"/>
      <c r="I6" s="1"/>
      <c r="J6" s="1"/>
      <c r="K6" s="91"/>
      <c r="L6" s="91"/>
      <c r="M6" s="91"/>
      <c r="N6" s="91"/>
    </row>
    <row r="7" spans="2:14" ht="15" customHeight="1">
      <c r="B7" s="1"/>
      <c r="C7" s="1"/>
      <c r="D7" s="1"/>
      <c r="E7" s="1"/>
      <c r="F7" s="1"/>
      <c r="G7" s="1"/>
      <c r="H7" s="1"/>
      <c r="I7" s="1"/>
      <c r="J7" s="63" t="s">
        <v>7</v>
      </c>
      <c r="K7" s="91"/>
      <c r="L7" s="91"/>
      <c r="M7" s="91"/>
      <c r="N7" s="91"/>
    </row>
    <row r="8" spans="2:14" ht="15" customHeight="1">
      <c r="B8" s="91" t="s">
        <v>5</v>
      </c>
      <c r="C8" s="91"/>
      <c r="D8" s="91"/>
      <c r="E8" s="91"/>
      <c r="F8" s="41"/>
      <c r="G8" s="1"/>
      <c r="H8" s="1"/>
      <c r="I8" s="1"/>
      <c r="J8" s="1"/>
      <c r="K8" s="95"/>
      <c r="L8" s="95"/>
      <c r="M8" s="95"/>
      <c r="N8" s="95"/>
    </row>
    <row r="9" spans="2:14" ht="15" customHeight="1">
      <c r="E9" s="1"/>
      <c r="F9" s="1"/>
      <c r="G9" s="1"/>
      <c r="H9" s="1"/>
      <c r="I9" s="1"/>
      <c r="J9" s="63" t="s">
        <v>73</v>
      </c>
      <c r="K9" s="91"/>
      <c r="L9" s="91"/>
      <c r="M9" s="91"/>
      <c r="N9" s="91"/>
    </row>
    <row r="10" spans="2:14" ht="15" customHeight="1">
      <c r="B10" s="1"/>
      <c r="C10" s="1"/>
      <c r="D10" s="1"/>
      <c r="E10" s="1"/>
      <c r="F10" s="1"/>
      <c r="G10" s="1"/>
      <c r="H10" s="1"/>
      <c r="I10" s="1"/>
      <c r="J10" s="63" t="s">
        <v>8</v>
      </c>
      <c r="K10" s="91"/>
      <c r="L10" s="91"/>
      <c r="M10" s="91"/>
      <c r="N10" s="91"/>
    </row>
    <row r="11" spans="2:14" ht="24.95" customHeight="1" thickBot="1">
      <c r="B11" s="92">
        <f>L26+総括請求書4!H26+総括請求書5!H26</f>
        <v>0</v>
      </c>
      <c r="C11" s="92"/>
      <c r="D11" s="92"/>
      <c r="E11" s="92"/>
      <c r="F11" s="92"/>
      <c r="G11" s="92"/>
      <c r="H11" s="1"/>
      <c r="I11" s="1"/>
      <c r="K11" s="1"/>
      <c r="L11" s="1"/>
      <c r="M11" s="1"/>
      <c r="N11" s="1"/>
    </row>
    <row r="12" spans="2:14" ht="24.95" customHeight="1" thickTop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24.95" customHeight="1">
      <c r="B13" s="88" t="s">
        <v>30</v>
      </c>
      <c r="C13" s="89"/>
      <c r="D13" s="89"/>
      <c r="E13" s="89"/>
      <c r="F13" s="83"/>
      <c r="G13" s="82" t="s">
        <v>76</v>
      </c>
      <c r="H13" s="83"/>
      <c r="I13" s="31" t="s">
        <v>29</v>
      </c>
      <c r="J13" s="31" t="s">
        <v>27</v>
      </c>
      <c r="K13" s="31" t="s">
        <v>28</v>
      </c>
      <c r="L13" s="31" t="s">
        <v>16</v>
      </c>
      <c r="M13" s="52" t="s">
        <v>51</v>
      </c>
      <c r="N13" s="32" t="s">
        <v>26</v>
      </c>
    </row>
    <row r="14" spans="2:14" ht="24.95" customHeight="1">
      <c r="B14" s="104">
        <f>請求書21!$A$14</f>
        <v>0</v>
      </c>
      <c r="C14" s="104"/>
      <c r="D14" s="104"/>
      <c r="E14" s="104"/>
      <c r="F14" s="104"/>
      <c r="G14" s="102">
        <f>請求書21!$S$14</f>
        <v>0</v>
      </c>
      <c r="H14" s="103"/>
      <c r="I14" s="47">
        <f>SUM(請求書21!$E$16:'請求書21'!$E$26)</f>
        <v>0</v>
      </c>
      <c r="J14" s="47">
        <f>SUM(請求書21!$M$16:'請求書21'!$M$26)</f>
        <v>0</v>
      </c>
      <c r="K14" s="47">
        <f>SUM(請求書21!$S$16:'請求書21'!$S$26)</f>
        <v>0</v>
      </c>
      <c r="L14" s="47">
        <f>SUM(請求書21!$Y$16:'請求書21'!$AD$26)</f>
        <v>0</v>
      </c>
      <c r="M14" s="47">
        <f>SUM(請求書21!$Y$28:'請求書21'!$AD$29)</f>
        <v>0</v>
      </c>
      <c r="N14" s="48">
        <f>I14-K14-L14</f>
        <v>0</v>
      </c>
    </row>
    <row r="15" spans="2:14" ht="24.95" customHeight="1">
      <c r="B15" s="104">
        <f>請求書22!$A$14</f>
        <v>0</v>
      </c>
      <c r="C15" s="104"/>
      <c r="D15" s="104"/>
      <c r="E15" s="104"/>
      <c r="F15" s="104"/>
      <c r="G15" s="102">
        <f>請求書22!$S$14</f>
        <v>0</v>
      </c>
      <c r="H15" s="103"/>
      <c r="I15" s="47">
        <f>SUM(請求書22!$E$16:'請求書22'!$E$26)</f>
        <v>0</v>
      </c>
      <c r="J15" s="47">
        <f>SUM(請求書22!$M$16:'請求書22'!$M$26)</f>
        <v>0</v>
      </c>
      <c r="K15" s="47">
        <f>SUM(請求書22!$S$16:'請求書22'!$S$26)</f>
        <v>0</v>
      </c>
      <c r="L15" s="47">
        <f>SUM(請求書22!$Y$16:'請求書22'!$AD$26)</f>
        <v>0</v>
      </c>
      <c r="M15" s="47">
        <f>SUM(請求書22!$Y$28:'請求書22'!$AD$29)</f>
        <v>0</v>
      </c>
      <c r="N15" s="48">
        <f t="shared" ref="N15:N23" si="0">I15-K15-L15</f>
        <v>0</v>
      </c>
    </row>
    <row r="16" spans="2:14" ht="24.95" customHeight="1">
      <c r="B16" s="104">
        <f>請求書23!$A$14</f>
        <v>0</v>
      </c>
      <c r="C16" s="104"/>
      <c r="D16" s="104"/>
      <c r="E16" s="104"/>
      <c r="F16" s="104"/>
      <c r="G16" s="102">
        <f>請求書23!$S$14</f>
        <v>0</v>
      </c>
      <c r="H16" s="103"/>
      <c r="I16" s="47">
        <f>SUM(請求書23!$E$16:'請求書23'!$E$26)</f>
        <v>0</v>
      </c>
      <c r="J16" s="47">
        <f>SUM(請求書23!$M$16:'請求書23'!$M$26)</f>
        <v>0</v>
      </c>
      <c r="K16" s="47">
        <f>SUM(請求書23!$S$16:'請求書23'!$S$26)</f>
        <v>0</v>
      </c>
      <c r="L16" s="47">
        <f>SUM(請求書23!$Y$16:'請求書23'!$AD$26)</f>
        <v>0</v>
      </c>
      <c r="M16" s="47">
        <f>SUM(請求書23!$Y$28:'請求書23'!$AD$29)</f>
        <v>0</v>
      </c>
      <c r="N16" s="48">
        <f t="shared" si="0"/>
        <v>0</v>
      </c>
    </row>
    <row r="17" spans="2:14" ht="24.95" customHeight="1">
      <c r="B17" s="104">
        <f>請求書24!$A$14</f>
        <v>0</v>
      </c>
      <c r="C17" s="104"/>
      <c r="D17" s="104"/>
      <c r="E17" s="104"/>
      <c r="F17" s="104"/>
      <c r="G17" s="102">
        <f>請求書24!$S$14</f>
        <v>0</v>
      </c>
      <c r="H17" s="103"/>
      <c r="I17" s="47">
        <f>SUM(請求書24!$E$16:'請求書24'!$E$26)</f>
        <v>0</v>
      </c>
      <c r="J17" s="47">
        <f>SUM(請求書24!$M$16:'請求書24'!$M$26)</f>
        <v>0</v>
      </c>
      <c r="K17" s="47">
        <f>SUM(請求書24!$S$16:'請求書24'!$S$26)</f>
        <v>0</v>
      </c>
      <c r="L17" s="47">
        <f>SUM(請求書24!$Y$16:'請求書24'!$AD$26)</f>
        <v>0</v>
      </c>
      <c r="M17" s="47">
        <f>SUM(請求書24!$Y$28:'請求書24'!$AD$29)</f>
        <v>0</v>
      </c>
      <c r="N17" s="48">
        <f t="shared" si="0"/>
        <v>0</v>
      </c>
    </row>
    <row r="18" spans="2:14" ht="24.95" customHeight="1">
      <c r="B18" s="104">
        <f>請求書25!$A$14</f>
        <v>0</v>
      </c>
      <c r="C18" s="104"/>
      <c r="D18" s="104"/>
      <c r="E18" s="104"/>
      <c r="F18" s="104"/>
      <c r="G18" s="102">
        <f>請求書25!$S$14</f>
        <v>0</v>
      </c>
      <c r="H18" s="103"/>
      <c r="I18" s="47">
        <f>SUM(請求書25!$E$16:'請求書25'!$E$26)</f>
        <v>0</v>
      </c>
      <c r="J18" s="47">
        <f>SUM(請求書25!$M$16:'請求書25'!$M$26)</f>
        <v>0</v>
      </c>
      <c r="K18" s="47">
        <f>SUM(請求書25!$S$16:'請求書25'!$S$26)</f>
        <v>0</v>
      </c>
      <c r="L18" s="47">
        <f>SUM(請求書25!$Y$16:'請求書25'!$AD$26)</f>
        <v>0</v>
      </c>
      <c r="M18" s="47">
        <f>SUM(請求書25!$Y$28:'請求書25'!$AD$29)</f>
        <v>0</v>
      </c>
      <c r="N18" s="48">
        <f t="shared" si="0"/>
        <v>0</v>
      </c>
    </row>
    <row r="19" spans="2:14" ht="24.95" customHeight="1">
      <c r="B19" s="104">
        <f>請求書26!$A$14</f>
        <v>0</v>
      </c>
      <c r="C19" s="104"/>
      <c r="D19" s="104"/>
      <c r="E19" s="104"/>
      <c r="F19" s="104"/>
      <c r="G19" s="102">
        <f>請求書26!$S$14</f>
        <v>0</v>
      </c>
      <c r="H19" s="103"/>
      <c r="I19" s="47">
        <f>SUM(請求書26!$E$16:'請求書26'!$E$26)</f>
        <v>0</v>
      </c>
      <c r="J19" s="47">
        <f>SUM(請求書26!$M$16:'請求書26'!$M$26)</f>
        <v>0</v>
      </c>
      <c r="K19" s="47">
        <f>SUM(請求書26!$S$16:'請求書26'!$S$26)</f>
        <v>0</v>
      </c>
      <c r="L19" s="47">
        <f>SUM(請求書26!$Y$16:'請求書26'!$AD$26)</f>
        <v>0</v>
      </c>
      <c r="M19" s="47">
        <f>SUM(請求書26!$Y$28:'請求書26'!$AD$29)</f>
        <v>0</v>
      </c>
      <c r="N19" s="48">
        <f t="shared" si="0"/>
        <v>0</v>
      </c>
    </row>
    <row r="20" spans="2:14" ht="24.95" customHeight="1">
      <c r="B20" s="104">
        <f>請求書27!$A$14</f>
        <v>0</v>
      </c>
      <c r="C20" s="104"/>
      <c r="D20" s="104"/>
      <c r="E20" s="104"/>
      <c r="F20" s="104"/>
      <c r="G20" s="102">
        <f>請求書27!$S$14</f>
        <v>0</v>
      </c>
      <c r="H20" s="103"/>
      <c r="I20" s="47">
        <f>SUM(請求書27!$E$16:'請求書27'!$E$26)</f>
        <v>0</v>
      </c>
      <c r="J20" s="47">
        <f>SUM(請求書27!$M$16:'請求書27'!$M$26)</f>
        <v>0</v>
      </c>
      <c r="K20" s="47">
        <f>SUM(請求書27!$S$16:'請求書27'!$S$26)</f>
        <v>0</v>
      </c>
      <c r="L20" s="47">
        <f>SUM(請求書27!$Y$16:'請求書27'!$AD$26)</f>
        <v>0</v>
      </c>
      <c r="M20" s="47">
        <f>SUM(請求書27!$Y$28:'請求書27'!$AD$29)</f>
        <v>0</v>
      </c>
      <c r="N20" s="48">
        <f t="shared" si="0"/>
        <v>0</v>
      </c>
    </row>
    <row r="21" spans="2:14" ht="24.95" customHeight="1">
      <c r="B21" s="104">
        <f>請求書28!$A$14</f>
        <v>0</v>
      </c>
      <c r="C21" s="104"/>
      <c r="D21" s="104"/>
      <c r="E21" s="104"/>
      <c r="F21" s="104"/>
      <c r="G21" s="102">
        <f>請求書28!$S$14</f>
        <v>0</v>
      </c>
      <c r="H21" s="103"/>
      <c r="I21" s="47">
        <f>SUM(請求書28!$E$16:'請求書28'!$E$26)</f>
        <v>0</v>
      </c>
      <c r="J21" s="47">
        <f>SUM(請求書28!$M$16:'請求書28'!$M$26)</f>
        <v>0</v>
      </c>
      <c r="K21" s="47">
        <f>SUM(請求書28!$S$16:'請求書28'!$S$26)</f>
        <v>0</v>
      </c>
      <c r="L21" s="47">
        <f>SUM(請求書28!$Y$16:'請求書28'!$AD$26)</f>
        <v>0</v>
      </c>
      <c r="M21" s="47">
        <f>SUM(請求書28!$Y$28:'請求書28'!$AD$29)</f>
        <v>0</v>
      </c>
      <c r="N21" s="48">
        <f t="shared" si="0"/>
        <v>0</v>
      </c>
    </row>
    <row r="22" spans="2:14" ht="24.95" customHeight="1">
      <c r="B22" s="104">
        <f>請求書29!$A$14</f>
        <v>0</v>
      </c>
      <c r="C22" s="104"/>
      <c r="D22" s="104"/>
      <c r="E22" s="104"/>
      <c r="F22" s="104"/>
      <c r="G22" s="102">
        <f>請求書29!$S$14</f>
        <v>0</v>
      </c>
      <c r="H22" s="103"/>
      <c r="I22" s="47">
        <f>SUM(請求書29!$E$16:'請求書29'!$E$26)</f>
        <v>0</v>
      </c>
      <c r="J22" s="47">
        <f>SUM(請求書29!$M$16:'請求書29'!$M$26)</f>
        <v>0</v>
      </c>
      <c r="K22" s="47">
        <f>SUM(請求書29!$S$16:'請求書29'!$S$26)</f>
        <v>0</v>
      </c>
      <c r="L22" s="47">
        <f>SUM(請求書29!$Y$16:'請求書29'!$AD$26)</f>
        <v>0</v>
      </c>
      <c r="M22" s="47">
        <f>SUM(請求書29!$Y$28:'請求書29'!$AD$29)</f>
        <v>0</v>
      </c>
      <c r="N22" s="48">
        <f t="shared" si="0"/>
        <v>0</v>
      </c>
    </row>
    <row r="23" spans="2:14" ht="24.95" customHeight="1" thickBot="1">
      <c r="B23" s="104">
        <f>請求書30!$A$14</f>
        <v>0</v>
      </c>
      <c r="C23" s="104"/>
      <c r="D23" s="104"/>
      <c r="E23" s="104"/>
      <c r="F23" s="104"/>
      <c r="G23" s="102">
        <f>請求書30!$S$14</f>
        <v>0</v>
      </c>
      <c r="H23" s="103"/>
      <c r="I23" s="47">
        <f>SUM(請求書30!$E$16:'請求書30'!$E$26)</f>
        <v>0</v>
      </c>
      <c r="J23" s="47">
        <f>SUM(請求書30!$M$16:'請求書30'!$M$26)</f>
        <v>0</v>
      </c>
      <c r="K23" s="47">
        <f>SUM(請求書30!$S$16:'請求書30'!$S$26)</f>
        <v>0</v>
      </c>
      <c r="L23" s="47">
        <f>SUM(請求書30!$Y$16:'請求書30'!$AD$26)</f>
        <v>0</v>
      </c>
      <c r="M23" s="72">
        <f>SUM(請求書30!$Y$28:'請求書30'!$AD$29)</f>
        <v>0</v>
      </c>
      <c r="N23" s="49">
        <f t="shared" si="0"/>
        <v>0</v>
      </c>
    </row>
    <row r="24" spans="2:14" ht="24.95" customHeight="1">
      <c r="B24" s="18"/>
      <c r="C24" s="9"/>
      <c r="D24" s="9"/>
      <c r="E24" s="9"/>
      <c r="F24" s="9"/>
      <c r="G24" s="9"/>
      <c r="H24" s="9"/>
      <c r="I24" s="9"/>
      <c r="J24" s="10"/>
      <c r="K24" s="6" t="s">
        <v>2</v>
      </c>
      <c r="L24" s="50">
        <f>SUM(L14:L23)</f>
        <v>0</v>
      </c>
      <c r="M24" s="53"/>
      <c r="N24" s="1"/>
    </row>
    <row r="25" spans="2:14" ht="24.95" customHeight="1">
      <c r="B25" s="22"/>
      <c r="C25" s="1"/>
      <c r="D25" s="1"/>
      <c r="E25" s="1"/>
      <c r="F25" s="1"/>
      <c r="G25" s="1"/>
      <c r="H25" s="1"/>
      <c r="I25" s="1"/>
      <c r="J25" s="12"/>
      <c r="K25" s="6" t="s">
        <v>3</v>
      </c>
      <c r="L25" s="50">
        <f>SUM(M14:M23)</f>
        <v>0</v>
      </c>
      <c r="M25" s="53"/>
      <c r="N25" s="1"/>
    </row>
    <row r="26" spans="2:14" ht="24.95" customHeight="1" thickBot="1">
      <c r="B26" s="23"/>
      <c r="C26" s="2"/>
      <c r="D26" s="2"/>
      <c r="E26" s="2"/>
      <c r="F26" s="2"/>
      <c r="G26" s="2"/>
      <c r="H26" s="2"/>
      <c r="I26" s="2"/>
      <c r="J26" s="33"/>
      <c r="K26" s="34" t="s">
        <v>4</v>
      </c>
      <c r="L26" s="51">
        <f>SUM(L24:L25)</f>
        <v>0</v>
      </c>
      <c r="M26" s="53"/>
      <c r="N26" s="1"/>
    </row>
    <row r="27" spans="2:14" ht="15" customHeight="1">
      <c r="B27" s="1"/>
      <c r="C27" s="1"/>
      <c r="D27" s="1"/>
      <c r="E27" s="1"/>
      <c r="F27" s="1"/>
      <c r="G27" s="1"/>
      <c r="H27" s="1"/>
      <c r="I27" s="1"/>
      <c r="J27" s="1"/>
      <c r="K27" s="7"/>
      <c r="L27" s="1"/>
      <c r="M27" s="1"/>
      <c r="N27" s="1"/>
    </row>
    <row r="28" spans="2:14" ht="24.95" customHeight="1">
      <c r="B28" s="1"/>
      <c r="C28" s="1"/>
      <c r="D28" s="1"/>
      <c r="E28" s="1"/>
      <c r="F28" s="1"/>
      <c r="G28" s="7"/>
      <c r="H28" s="1"/>
      <c r="I28" s="1"/>
      <c r="J28" s="1"/>
    </row>
    <row r="29" spans="2:14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2:14" ht="24.95" customHeight="1">
      <c r="B30" s="100"/>
      <c r="C30" s="101"/>
      <c r="E30" s="4"/>
      <c r="F30" s="3"/>
      <c r="G30" s="3"/>
      <c r="H30" s="1"/>
      <c r="I30" s="1"/>
      <c r="J30" s="1"/>
    </row>
    <row r="31" spans="2:14" ht="24.95" customHeight="1">
      <c r="B31" s="3"/>
      <c r="C31" s="14"/>
      <c r="D31" s="14"/>
      <c r="E31" s="14"/>
      <c r="F31" s="14"/>
      <c r="G31" s="14"/>
    </row>
    <row r="33" spans="14:14" ht="25.5">
      <c r="N33" s="79"/>
    </row>
  </sheetData>
  <sheetProtection sheet="1" objects="1" scenarios="1"/>
  <protectedRanges>
    <protectedRange sqref="K5:N10" name="範囲2"/>
    <protectedRange sqref="L3:N3" name="範囲1_1"/>
  </protectedRanges>
  <mergeCells count="34">
    <mergeCell ref="G22:H22"/>
    <mergeCell ref="G23:H23"/>
    <mergeCell ref="B22:F22"/>
    <mergeCell ref="B23:F23"/>
    <mergeCell ref="B30:C30"/>
    <mergeCell ref="G20:H20"/>
    <mergeCell ref="G21:H21"/>
    <mergeCell ref="B20:F20"/>
    <mergeCell ref="B21:F21"/>
    <mergeCell ref="G17:H17"/>
    <mergeCell ref="B17:F17"/>
    <mergeCell ref="G18:H18"/>
    <mergeCell ref="G19:H19"/>
    <mergeCell ref="B18:F18"/>
    <mergeCell ref="B19:F19"/>
    <mergeCell ref="G14:H14"/>
    <mergeCell ref="G15:H15"/>
    <mergeCell ref="B14:F14"/>
    <mergeCell ref="B15:F15"/>
    <mergeCell ref="G16:H16"/>
    <mergeCell ref="B16:F16"/>
    <mergeCell ref="K9:N9"/>
    <mergeCell ref="K10:N10"/>
    <mergeCell ref="B11:G11"/>
    <mergeCell ref="G13:H13"/>
    <mergeCell ref="B13:F13"/>
    <mergeCell ref="B8:E8"/>
    <mergeCell ref="K8:N8"/>
    <mergeCell ref="B1:N1"/>
    <mergeCell ref="B4:F4"/>
    <mergeCell ref="K5:N5"/>
    <mergeCell ref="K6:N6"/>
    <mergeCell ref="K7:N7"/>
    <mergeCell ref="L3:N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CF0F-7039-4AA3-B8EC-0BDB7A946039}">
  <sheetPr codeName="Sheet2"/>
  <dimension ref="B1:K33"/>
  <sheetViews>
    <sheetView topLeftCell="A3" zoomScaleNormal="100" workbookViewId="0">
      <selection activeCell="C3" sqref="C1:C1048576"/>
    </sheetView>
  </sheetViews>
  <sheetFormatPr defaultRowHeight="18.75"/>
  <cols>
    <col min="1" max="1" width="1.875" customWidth="1"/>
    <col min="2" max="2" width="24.625" customWidth="1"/>
    <col min="3" max="3" width="6.25" customWidth="1"/>
    <col min="4" max="4" width="8.125" customWidth="1"/>
    <col min="5" max="8" width="10" customWidth="1"/>
    <col min="9" max="9" width="10" hidden="1" customWidth="1"/>
    <col min="10" max="10" width="10" customWidth="1"/>
  </cols>
  <sheetData>
    <row r="1" spans="2:10" ht="24.95" customHeight="1">
      <c r="B1" s="94" t="s">
        <v>1</v>
      </c>
      <c r="C1" s="94"/>
      <c r="D1" s="94"/>
      <c r="E1" s="94"/>
      <c r="F1" s="94"/>
      <c r="G1" s="94"/>
      <c r="H1" s="94"/>
      <c r="I1" s="94"/>
      <c r="J1" s="94"/>
    </row>
    <row r="2" spans="2:10" ht="18.75" customHeight="1">
      <c r="B2" s="5"/>
      <c r="C2" s="5"/>
      <c r="D2" s="5"/>
      <c r="E2" s="5"/>
      <c r="F2" s="5"/>
      <c r="G2" s="5"/>
      <c r="H2" s="5"/>
      <c r="I2" s="5"/>
      <c r="J2" s="5"/>
    </row>
    <row r="3" spans="2:10" ht="24.95" customHeight="1">
      <c r="B3" s="1"/>
      <c r="C3" s="1"/>
      <c r="D3" s="1"/>
      <c r="E3" s="1"/>
      <c r="F3" s="1"/>
      <c r="G3" s="36" t="s">
        <v>50</v>
      </c>
      <c r="H3" s="96" t="str">
        <f>総括請求書!L3</f>
        <v>　　年　月　日</v>
      </c>
      <c r="I3" s="96"/>
      <c r="J3" s="96"/>
    </row>
    <row r="4" spans="2:10" ht="24.95" customHeight="1" thickBot="1">
      <c r="B4" s="93" t="s">
        <v>49</v>
      </c>
      <c r="C4" s="93"/>
      <c r="D4" s="13" t="s">
        <v>59</v>
      </c>
      <c r="F4" s="16"/>
      <c r="G4" s="1"/>
      <c r="H4" s="1"/>
      <c r="I4" s="1"/>
      <c r="J4" s="1"/>
    </row>
    <row r="5" spans="2:10" ht="15" customHeight="1">
      <c r="B5" s="1"/>
      <c r="C5" s="1"/>
      <c r="D5" s="1"/>
      <c r="E5" s="1"/>
      <c r="F5" s="63" t="s">
        <v>6</v>
      </c>
      <c r="G5" s="105">
        <f>総括請求書!K5</f>
        <v>0</v>
      </c>
      <c r="H5" s="105"/>
      <c r="I5" s="105"/>
      <c r="J5" s="105"/>
    </row>
    <row r="6" spans="2:10" ht="15" customHeight="1">
      <c r="C6" s="1"/>
      <c r="D6" s="1"/>
      <c r="E6" s="1"/>
      <c r="F6" s="63"/>
      <c r="G6" s="105">
        <f>総括請求書!K6</f>
        <v>0</v>
      </c>
      <c r="H6" s="105"/>
      <c r="I6" s="105"/>
      <c r="J6" s="105"/>
    </row>
    <row r="7" spans="2:10" ht="15" customHeight="1">
      <c r="B7" s="1"/>
      <c r="C7" s="1"/>
      <c r="D7" s="1"/>
      <c r="E7" s="1"/>
      <c r="F7" s="63" t="s">
        <v>7</v>
      </c>
      <c r="G7" s="105">
        <f>総括請求書!K7</f>
        <v>0</v>
      </c>
      <c r="H7" s="105"/>
      <c r="I7" s="105"/>
      <c r="J7" s="105"/>
    </row>
    <row r="8" spans="2:10" ht="15" customHeight="1">
      <c r="B8" s="91" t="s">
        <v>5</v>
      </c>
      <c r="C8" s="91"/>
      <c r="D8" s="1"/>
      <c r="E8" s="1"/>
      <c r="F8" s="63"/>
      <c r="G8" s="105">
        <f>総括請求書!L8</f>
        <v>0</v>
      </c>
      <c r="H8" s="105"/>
      <c r="I8" s="105"/>
      <c r="J8" s="105"/>
    </row>
    <row r="9" spans="2:10" ht="15" customHeight="1">
      <c r="C9" s="1"/>
      <c r="D9" s="1"/>
      <c r="E9" s="1"/>
      <c r="F9" s="63" t="s">
        <v>73</v>
      </c>
      <c r="G9" s="105">
        <f>総括請求書!K9</f>
        <v>0</v>
      </c>
      <c r="H9" s="105"/>
      <c r="I9" s="105"/>
      <c r="J9" s="105"/>
    </row>
    <row r="10" spans="2:10" ht="15" customHeight="1">
      <c r="B10" s="1"/>
      <c r="C10" s="1"/>
      <c r="D10" s="1"/>
      <c r="E10" s="1"/>
      <c r="F10" s="63" t="s">
        <v>8</v>
      </c>
      <c r="G10" s="105">
        <f>総括請求書!K10</f>
        <v>0</v>
      </c>
      <c r="H10" s="105"/>
      <c r="I10" s="105"/>
      <c r="J10" s="105"/>
    </row>
    <row r="11" spans="2:10" ht="24.95" customHeight="1">
      <c r="B11" s="1"/>
      <c r="C11" s="1"/>
      <c r="D11" s="1"/>
      <c r="E11" s="1"/>
      <c r="G11" s="1"/>
      <c r="H11" s="1"/>
      <c r="I11" s="1"/>
      <c r="J11" s="1"/>
    </row>
    <row r="12" spans="2:10" ht="24.95" customHeight="1" thickBot="1">
      <c r="B12" s="1"/>
      <c r="C12" s="1"/>
      <c r="D12" s="1"/>
      <c r="E12" s="1"/>
      <c r="F12" s="1"/>
      <c r="G12" s="1"/>
      <c r="H12" s="1"/>
      <c r="I12" s="1"/>
      <c r="J12" s="1"/>
    </row>
    <row r="13" spans="2:10" ht="24.95" customHeight="1">
      <c r="B13" s="88" t="s">
        <v>30</v>
      </c>
      <c r="C13" s="83"/>
      <c r="D13" s="31" t="s">
        <v>76</v>
      </c>
      <c r="E13" s="31" t="s">
        <v>29</v>
      </c>
      <c r="F13" s="31" t="s">
        <v>27</v>
      </c>
      <c r="G13" s="31" t="s">
        <v>28</v>
      </c>
      <c r="H13" s="31" t="s">
        <v>16</v>
      </c>
      <c r="I13" s="52" t="s">
        <v>51</v>
      </c>
      <c r="J13" s="32" t="s">
        <v>26</v>
      </c>
    </row>
    <row r="14" spans="2:10" ht="24.95" customHeight="1">
      <c r="B14" s="85">
        <f>材料請求書1!$A$15</f>
        <v>0</v>
      </c>
      <c r="C14" s="87"/>
      <c r="D14" s="46">
        <f>材料請求書1!$Q$15</f>
        <v>0</v>
      </c>
      <c r="E14" s="47"/>
      <c r="F14" s="47"/>
      <c r="G14" s="47"/>
      <c r="H14" s="47">
        <f>SUM(材料請求書1!$V$17:'材料請求書1'!$AA$27)</f>
        <v>0</v>
      </c>
      <c r="I14" s="47">
        <f>SUM(材料請求書1!$V$29:'材料請求書1'!$AA$30)</f>
        <v>0</v>
      </c>
      <c r="J14" s="48"/>
    </row>
    <row r="15" spans="2:10" ht="24.95" customHeight="1">
      <c r="B15" s="85">
        <f>材料請求書2!$A$15</f>
        <v>0</v>
      </c>
      <c r="C15" s="87"/>
      <c r="D15" s="46">
        <f>材料請求書2!$Q$15</f>
        <v>0</v>
      </c>
      <c r="E15" s="47"/>
      <c r="F15" s="47"/>
      <c r="G15" s="47"/>
      <c r="H15" s="47">
        <f>SUM(材料請求書2!$V$17:'材料請求書2'!$AA$27)</f>
        <v>0</v>
      </c>
      <c r="I15" s="47">
        <f>SUM(材料請求書2!$V$29:'材料請求書2'!$AA$30)</f>
        <v>0</v>
      </c>
      <c r="J15" s="48"/>
    </row>
    <row r="16" spans="2:10" ht="24.95" customHeight="1">
      <c r="B16" s="85">
        <f>材料請求書3!$A$15</f>
        <v>0</v>
      </c>
      <c r="C16" s="87"/>
      <c r="D16" s="46">
        <f>材料請求書3!$Q$15</f>
        <v>0</v>
      </c>
      <c r="E16" s="47"/>
      <c r="F16" s="47"/>
      <c r="G16" s="47"/>
      <c r="H16" s="47">
        <f>SUM(材料請求書3!$V$17:'材料請求書3'!$AA$27)</f>
        <v>0</v>
      </c>
      <c r="I16" s="47">
        <f>SUM(材料請求書3!$V$29:'材料請求書3'!$AA$30)</f>
        <v>0</v>
      </c>
      <c r="J16" s="48"/>
    </row>
    <row r="17" spans="2:11" ht="24.95" customHeight="1">
      <c r="B17" s="85">
        <f>材料請求書4!$A$15</f>
        <v>0</v>
      </c>
      <c r="C17" s="87"/>
      <c r="D17" s="46">
        <f>材料請求書4!$Q$15</f>
        <v>0</v>
      </c>
      <c r="E17" s="47"/>
      <c r="F17" s="47"/>
      <c r="G17" s="47"/>
      <c r="H17" s="47">
        <f>SUM(材料請求書4!$V$17:'材料請求書4'!$AA$27)</f>
        <v>0</v>
      </c>
      <c r="I17" s="47">
        <f>SUM(材料請求書4!$V$29:'材料請求書4'!$AA$30)</f>
        <v>0</v>
      </c>
      <c r="J17" s="48"/>
    </row>
    <row r="18" spans="2:11" ht="24.95" customHeight="1">
      <c r="B18" s="85">
        <f>材料請求書5!$A$15</f>
        <v>0</v>
      </c>
      <c r="C18" s="87"/>
      <c r="D18" s="46">
        <f>材料請求書5!$Q$15</f>
        <v>0</v>
      </c>
      <c r="E18" s="47"/>
      <c r="F18" s="47"/>
      <c r="G18" s="47"/>
      <c r="H18" s="47">
        <f>SUM(材料請求書5!$V$17:'材料請求書5'!$AA$27)</f>
        <v>0</v>
      </c>
      <c r="I18" s="47">
        <f>SUM(材料請求書5!$V$29:'材料請求書5'!$AA$30)</f>
        <v>0</v>
      </c>
      <c r="J18" s="48"/>
    </row>
    <row r="19" spans="2:11" ht="24.95" customHeight="1">
      <c r="B19" s="85">
        <f>材料請求書6!$A$15</f>
        <v>0</v>
      </c>
      <c r="C19" s="87"/>
      <c r="D19" s="46">
        <f>材料請求書6!$Q$15</f>
        <v>0</v>
      </c>
      <c r="E19" s="47"/>
      <c r="F19" s="47"/>
      <c r="G19" s="47"/>
      <c r="H19" s="47">
        <f>SUM(材料請求書6!$V$17:'材料請求書6'!$AA$27)</f>
        <v>0</v>
      </c>
      <c r="I19" s="47">
        <f>SUM(材料請求書6!$V$29:'材料請求書6'!$AA$30)</f>
        <v>0</v>
      </c>
      <c r="J19" s="48"/>
    </row>
    <row r="20" spans="2:11" ht="24.95" customHeight="1">
      <c r="B20" s="85">
        <f>材料請求書7!$A$15</f>
        <v>0</v>
      </c>
      <c r="C20" s="87"/>
      <c r="D20" s="46">
        <f>材料請求書7!$Q$15</f>
        <v>0</v>
      </c>
      <c r="E20" s="47"/>
      <c r="F20" s="47"/>
      <c r="G20" s="47"/>
      <c r="H20" s="47">
        <f>SUM(材料請求書7!$V$17:'材料請求書7'!$AA$27)</f>
        <v>0</v>
      </c>
      <c r="I20" s="47">
        <f>SUM(材料請求書7!$V$29:'材料請求書7'!$AA$30)</f>
        <v>0</v>
      </c>
      <c r="J20" s="48"/>
    </row>
    <row r="21" spans="2:11" ht="24.95" customHeight="1">
      <c r="B21" s="85">
        <f>材料請求書8!$A$15</f>
        <v>0</v>
      </c>
      <c r="C21" s="87"/>
      <c r="D21" s="46">
        <f>材料請求書8!$Q$15</f>
        <v>0</v>
      </c>
      <c r="E21" s="47"/>
      <c r="F21" s="47"/>
      <c r="G21" s="47"/>
      <c r="H21" s="47">
        <f>SUM(材料請求書8!$V$17:'材料請求書8'!$AA$27)</f>
        <v>0</v>
      </c>
      <c r="I21" s="47">
        <f>SUM(材料請求書8!$V$29:'材料請求書8'!$AA$30)</f>
        <v>0</v>
      </c>
      <c r="J21" s="48"/>
    </row>
    <row r="22" spans="2:11" ht="24.95" customHeight="1">
      <c r="B22" s="85">
        <f>材料請求書9!$A$15</f>
        <v>0</v>
      </c>
      <c r="C22" s="87"/>
      <c r="D22" s="46">
        <f>材料請求書9!$Q$15</f>
        <v>0</v>
      </c>
      <c r="E22" s="47"/>
      <c r="F22" s="47"/>
      <c r="G22" s="47"/>
      <c r="H22" s="47">
        <f>SUM(材料請求書9!$V$17:'材料請求書9'!$AA$27)</f>
        <v>0</v>
      </c>
      <c r="I22" s="47">
        <f>SUM(材料請求書9!$V$29:'材料請求書9'!$AA$30)</f>
        <v>0</v>
      </c>
      <c r="J22" s="48"/>
    </row>
    <row r="23" spans="2:11" ht="24.95" customHeight="1" thickBot="1">
      <c r="B23" s="85">
        <f>材料請求書10!$A$15</f>
        <v>0</v>
      </c>
      <c r="C23" s="87"/>
      <c r="D23" s="46">
        <f>材料請求書10!$Q$15</f>
        <v>0</v>
      </c>
      <c r="E23" s="47"/>
      <c r="F23" s="47"/>
      <c r="G23" s="47"/>
      <c r="H23" s="47">
        <f>SUM(材料請求書10!$V$17:'材料請求書10'!$AA$27)</f>
        <v>0</v>
      </c>
      <c r="I23" s="72">
        <f>SUM(材料請求書10!$V$29:'材料請求書10'!$AA$30)</f>
        <v>0</v>
      </c>
      <c r="J23" s="49"/>
    </row>
    <row r="24" spans="2:11" ht="24.95" customHeight="1">
      <c r="B24" s="18"/>
      <c r="C24" s="9"/>
      <c r="D24" s="9"/>
      <c r="E24" s="9"/>
      <c r="F24" s="10"/>
      <c r="G24" s="6" t="s">
        <v>2</v>
      </c>
      <c r="H24" s="48">
        <f>SUM(H14:H23)</f>
        <v>0</v>
      </c>
      <c r="I24" s="65"/>
      <c r="J24" s="64"/>
    </row>
    <row r="25" spans="2:11" ht="24.95" customHeight="1">
      <c r="B25" s="22"/>
      <c r="C25" s="1"/>
      <c r="D25" s="1"/>
      <c r="E25" s="1"/>
      <c r="F25" s="12"/>
      <c r="G25" s="6" t="s">
        <v>3</v>
      </c>
      <c r="H25" s="48">
        <f>SUM(I14:I23)</f>
        <v>0</v>
      </c>
      <c r="I25" s="55"/>
      <c r="J25" s="1"/>
      <c r="K25" s="54"/>
    </row>
    <row r="26" spans="2:11" ht="24.95" customHeight="1" thickBot="1">
      <c r="B26" s="23"/>
      <c r="C26" s="2"/>
      <c r="D26" s="2"/>
      <c r="E26" s="2"/>
      <c r="F26" s="33"/>
      <c r="G26" s="34" t="s">
        <v>4</v>
      </c>
      <c r="H26" s="49">
        <f>SUM(H24:H25)</f>
        <v>0</v>
      </c>
      <c r="I26" s="55"/>
      <c r="J26" s="1"/>
    </row>
    <row r="27" spans="2:11" ht="15" customHeight="1">
      <c r="B27" s="1"/>
      <c r="C27" s="1"/>
      <c r="D27" s="1"/>
      <c r="E27" s="1"/>
      <c r="F27" s="1"/>
      <c r="G27" s="7"/>
      <c r="H27" s="1"/>
      <c r="I27" s="1"/>
      <c r="J27" s="1"/>
    </row>
    <row r="28" spans="2:11" ht="24.95" customHeight="1">
      <c r="B28" s="1"/>
      <c r="C28" s="1"/>
      <c r="D28" s="1"/>
      <c r="E28" s="1"/>
      <c r="F28" s="1"/>
      <c r="G28" s="7"/>
      <c r="H28" s="1"/>
      <c r="I28" s="1"/>
      <c r="J28" s="1"/>
    </row>
    <row r="29" spans="2:11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2:11" ht="24.95" customHeight="1">
      <c r="B30" s="100"/>
      <c r="C30" s="101"/>
      <c r="E30" s="4"/>
      <c r="F30" s="3"/>
      <c r="G30" s="3"/>
      <c r="H30" s="1"/>
      <c r="I30" s="1"/>
      <c r="J30" s="1"/>
    </row>
    <row r="31" spans="2:11" ht="24.95" customHeight="1">
      <c r="B31" s="3"/>
      <c r="C31" s="14"/>
      <c r="D31" s="14"/>
      <c r="E31" s="14"/>
      <c r="F31" s="14"/>
      <c r="G31" s="14"/>
    </row>
    <row r="33" spans="10:10" ht="25.5">
      <c r="J33" s="79"/>
    </row>
  </sheetData>
  <sheetProtection sheet="1" objects="1" scenarios="1"/>
  <protectedRanges>
    <protectedRange sqref="H3:J3" name="範囲1"/>
  </protectedRanges>
  <mergeCells count="22">
    <mergeCell ref="H3:J3"/>
    <mergeCell ref="B1:J1"/>
    <mergeCell ref="B8:C8"/>
    <mergeCell ref="B4:C4"/>
    <mergeCell ref="B30:C30"/>
    <mergeCell ref="G5:J5"/>
    <mergeCell ref="G6:J6"/>
    <mergeCell ref="G7:J7"/>
    <mergeCell ref="G9:J9"/>
    <mergeCell ref="G10:J10"/>
    <mergeCell ref="G8:J8"/>
    <mergeCell ref="B13:C13"/>
    <mergeCell ref="B14:C14"/>
    <mergeCell ref="B15:C15"/>
    <mergeCell ref="B16:C16"/>
    <mergeCell ref="B17:C17"/>
    <mergeCell ref="B23:C23"/>
    <mergeCell ref="B18:C18"/>
    <mergeCell ref="B19:C19"/>
    <mergeCell ref="B20:C20"/>
    <mergeCell ref="B21:C21"/>
    <mergeCell ref="B22:C2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BEE9-606F-4338-8E97-AE2B88515749}">
  <sheetPr codeName="Sheet23"/>
  <dimension ref="B1:K33"/>
  <sheetViews>
    <sheetView topLeftCell="A2" zoomScale="115" zoomScaleNormal="115" workbookViewId="0">
      <selection activeCell="C2" sqref="C1:C1048576"/>
    </sheetView>
  </sheetViews>
  <sheetFormatPr defaultRowHeight="18.75"/>
  <cols>
    <col min="1" max="1" width="1.875" customWidth="1"/>
    <col min="2" max="2" width="24.625" customWidth="1"/>
    <col min="3" max="3" width="6.125" customWidth="1"/>
    <col min="4" max="4" width="8.125" customWidth="1"/>
    <col min="5" max="8" width="10" customWidth="1"/>
    <col min="9" max="9" width="10" hidden="1" customWidth="1"/>
    <col min="10" max="10" width="10" customWidth="1"/>
  </cols>
  <sheetData>
    <row r="1" spans="2:10" ht="24.95" customHeight="1">
      <c r="B1" s="94" t="s">
        <v>1</v>
      </c>
      <c r="C1" s="94"/>
      <c r="D1" s="94"/>
      <c r="E1" s="94"/>
      <c r="F1" s="94"/>
      <c r="G1" s="94"/>
      <c r="H1" s="94"/>
      <c r="I1" s="94"/>
      <c r="J1" s="94"/>
    </row>
    <row r="2" spans="2:10" ht="18.75" customHeight="1">
      <c r="B2" s="5"/>
      <c r="C2" s="5"/>
      <c r="D2" s="5"/>
      <c r="E2" s="5"/>
      <c r="F2" s="5"/>
      <c r="G2" s="5"/>
      <c r="H2" s="5"/>
      <c r="I2" s="5"/>
      <c r="J2" s="5"/>
    </row>
    <row r="3" spans="2:10" ht="24.95" customHeight="1">
      <c r="B3" s="1"/>
      <c r="C3" s="1"/>
      <c r="D3" s="1"/>
      <c r="E3" s="1"/>
      <c r="F3" s="1"/>
      <c r="G3" s="36" t="s">
        <v>50</v>
      </c>
      <c r="H3" s="96" t="str">
        <f>総括請求書!L3</f>
        <v>　　年　月　日</v>
      </c>
      <c r="I3" s="96"/>
      <c r="J3" s="96"/>
    </row>
    <row r="4" spans="2:10" ht="24.95" customHeight="1" thickBot="1">
      <c r="B4" s="93" t="s">
        <v>44</v>
      </c>
      <c r="C4" s="93"/>
      <c r="D4" s="13" t="s">
        <v>59</v>
      </c>
      <c r="F4" s="16"/>
      <c r="G4" s="1"/>
      <c r="H4" s="1"/>
      <c r="I4" s="1"/>
      <c r="J4" s="1"/>
    </row>
    <row r="5" spans="2:10" ht="15" customHeight="1">
      <c r="B5" s="1"/>
      <c r="C5" s="1"/>
      <c r="D5" s="1"/>
      <c r="E5" s="1"/>
      <c r="F5" s="63" t="s">
        <v>6</v>
      </c>
      <c r="G5" s="105">
        <f>総括請求書!K5</f>
        <v>0</v>
      </c>
      <c r="H5" s="105"/>
      <c r="I5" s="105"/>
      <c r="J5" s="105"/>
    </row>
    <row r="6" spans="2:10" ht="15" customHeight="1">
      <c r="C6" s="1"/>
      <c r="D6" s="1"/>
      <c r="E6" s="1"/>
      <c r="F6" s="63"/>
      <c r="G6" s="105">
        <f>総括請求書!K6</f>
        <v>0</v>
      </c>
      <c r="H6" s="105"/>
      <c r="I6" s="105"/>
      <c r="J6" s="105"/>
    </row>
    <row r="7" spans="2:10" ht="15" customHeight="1">
      <c r="B7" s="1"/>
      <c r="C7" s="1"/>
      <c r="D7" s="1"/>
      <c r="E7" s="1"/>
      <c r="F7" s="63" t="s">
        <v>7</v>
      </c>
      <c r="G7" s="105">
        <f>総括請求書!K7</f>
        <v>0</v>
      </c>
      <c r="H7" s="105"/>
      <c r="I7" s="105"/>
      <c r="J7" s="105"/>
    </row>
    <row r="8" spans="2:10" ht="15" customHeight="1">
      <c r="B8" s="91" t="s">
        <v>5</v>
      </c>
      <c r="C8" s="91"/>
      <c r="D8" s="1"/>
      <c r="E8" s="1"/>
      <c r="F8" s="63"/>
      <c r="G8" s="105">
        <f>総括請求書!L8</f>
        <v>0</v>
      </c>
      <c r="H8" s="105"/>
      <c r="I8" s="105"/>
      <c r="J8" s="105"/>
    </row>
    <row r="9" spans="2:10" ht="15" customHeight="1">
      <c r="C9" s="1"/>
      <c r="D9" s="1"/>
      <c r="E9" s="1"/>
      <c r="F9" s="63" t="s">
        <v>73</v>
      </c>
      <c r="G9" s="105">
        <f>総括請求書!K9</f>
        <v>0</v>
      </c>
      <c r="H9" s="105"/>
      <c r="I9" s="105"/>
      <c r="J9" s="105"/>
    </row>
    <row r="10" spans="2:10" ht="15" customHeight="1">
      <c r="B10" s="1"/>
      <c r="C10" s="1"/>
      <c r="D10" s="1"/>
      <c r="E10" s="1"/>
      <c r="F10" s="63" t="s">
        <v>8</v>
      </c>
      <c r="G10" s="105">
        <f>総括請求書!K10</f>
        <v>0</v>
      </c>
      <c r="H10" s="105"/>
      <c r="I10" s="105"/>
      <c r="J10" s="105"/>
    </row>
    <row r="11" spans="2:10" ht="24.95" customHeight="1">
      <c r="B11" s="1"/>
      <c r="C11" s="1"/>
      <c r="D11" s="1"/>
      <c r="E11" s="1"/>
      <c r="G11" s="1"/>
      <c r="H11" s="1"/>
      <c r="I11" s="1"/>
      <c r="J11" s="1"/>
    </row>
    <row r="12" spans="2:10" ht="24.95" customHeight="1" thickBot="1">
      <c r="B12" s="1"/>
      <c r="C12" s="1"/>
      <c r="D12" s="1"/>
      <c r="E12" s="1"/>
      <c r="F12" s="1"/>
      <c r="G12" s="1"/>
      <c r="H12" s="1"/>
      <c r="I12" s="1"/>
      <c r="J12" s="1"/>
    </row>
    <row r="13" spans="2:10" ht="24.95" customHeight="1">
      <c r="B13" s="88" t="s">
        <v>30</v>
      </c>
      <c r="C13" s="83"/>
      <c r="D13" s="31" t="s">
        <v>76</v>
      </c>
      <c r="E13" s="31" t="s">
        <v>29</v>
      </c>
      <c r="F13" s="31" t="s">
        <v>27</v>
      </c>
      <c r="G13" s="31" t="s">
        <v>28</v>
      </c>
      <c r="H13" s="31" t="s">
        <v>16</v>
      </c>
      <c r="I13" s="52" t="s">
        <v>51</v>
      </c>
      <c r="J13" s="32" t="s">
        <v>26</v>
      </c>
    </row>
    <row r="14" spans="2:10" ht="24.95" customHeight="1">
      <c r="B14" s="85">
        <f>材料請求書11!$A$15</f>
        <v>0</v>
      </c>
      <c r="C14" s="87"/>
      <c r="D14" s="46">
        <f>材料請求書11!$Q$15</f>
        <v>0</v>
      </c>
      <c r="E14" s="47"/>
      <c r="F14" s="47"/>
      <c r="G14" s="47"/>
      <c r="H14" s="47">
        <f>SUM(材料請求書11!$V$16:'材料請求書11'!$AA$26)</f>
        <v>0</v>
      </c>
      <c r="I14" s="47">
        <f>SUM(材料請求書11!$V$29:'材料請求書11'!$AA$30)</f>
        <v>0</v>
      </c>
      <c r="J14" s="48"/>
    </row>
    <row r="15" spans="2:10" ht="24.95" customHeight="1">
      <c r="B15" s="85">
        <f>材料請求書12!$A$15</f>
        <v>0</v>
      </c>
      <c r="C15" s="87"/>
      <c r="D15" s="46">
        <f>材料請求書12!$Q$15</f>
        <v>0</v>
      </c>
      <c r="E15" s="47"/>
      <c r="F15" s="47"/>
      <c r="G15" s="47"/>
      <c r="H15" s="47">
        <f>SUM(材料請求書12!$V$16:'材料請求書12'!$AA$26)</f>
        <v>0</v>
      </c>
      <c r="I15" s="47">
        <f>SUM(材料請求書12!$V$29:'材料請求書12'!$AA$30)</f>
        <v>0</v>
      </c>
      <c r="J15" s="48"/>
    </row>
    <row r="16" spans="2:10" ht="24.95" customHeight="1">
      <c r="B16" s="85">
        <f>材料請求書13!$A$15</f>
        <v>0</v>
      </c>
      <c r="C16" s="87"/>
      <c r="D16" s="46">
        <f>材料請求書13!$Q$15</f>
        <v>0</v>
      </c>
      <c r="E16" s="47"/>
      <c r="F16" s="47"/>
      <c r="G16" s="47"/>
      <c r="H16" s="47">
        <f>SUM(材料請求書13!$V$16:'材料請求書13'!$AA$26)</f>
        <v>0</v>
      </c>
      <c r="I16" s="47">
        <f>SUM(材料請求書13!$V$29:'材料請求書13'!$AA$30)</f>
        <v>0</v>
      </c>
      <c r="J16" s="48"/>
    </row>
    <row r="17" spans="2:11" ht="24.95" customHeight="1">
      <c r="B17" s="85">
        <f>材料請求書14!$A$15</f>
        <v>0</v>
      </c>
      <c r="C17" s="87"/>
      <c r="D17" s="46">
        <f>材料請求書14!$Q$15</f>
        <v>0</v>
      </c>
      <c r="E17" s="47"/>
      <c r="F17" s="47"/>
      <c r="G17" s="47"/>
      <c r="H17" s="47">
        <f>SUM(材料請求書14!$V$16:'材料請求書14'!$AA$26)</f>
        <v>0</v>
      </c>
      <c r="I17" s="47">
        <f>SUM(材料請求書14!$V$29:'材料請求書14'!$AA$30)</f>
        <v>0</v>
      </c>
      <c r="J17" s="48"/>
    </row>
    <row r="18" spans="2:11" ht="24.95" customHeight="1">
      <c r="B18" s="85">
        <f>材料請求書15!$A$15</f>
        <v>0</v>
      </c>
      <c r="C18" s="87"/>
      <c r="D18" s="46">
        <f>材料請求書15!$Q$15</f>
        <v>0</v>
      </c>
      <c r="E18" s="47"/>
      <c r="F18" s="47"/>
      <c r="G18" s="47"/>
      <c r="H18" s="47">
        <f>SUM(材料請求書15!$V$16:'材料請求書15'!$AA$26)</f>
        <v>0</v>
      </c>
      <c r="I18" s="47">
        <f>SUM(材料請求書15!$V$29:'材料請求書15'!$AA$30)</f>
        <v>0</v>
      </c>
      <c r="J18" s="48"/>
    </row>
    <row r="19" spans="2:11" ht="24.95" customHeight="1">
      <c r="B19" s="85">
        <f>材料請求書16!$A$15</f>
        <v>0</v>
      </c>
      <c r="C19" s="87"/>
      <c r="D19" s="46">
        <f>材料請求書16!$Q$15</f>
        <v>0</v>
      </c>
      <c r="E19" s="47"/>
      <c r="F19" s="47"/>
      <c r="G19" s="47"/>
      <c r="H19" s="47">
        <f>SUM(材料請求書16!$V$16:'材料請求書16'!$AA$26)</f>
        <v>0</v>
      </c>
      <c r="I19" s="47">
        <f>SUM(材料請求書16!$V$29:'材料請求書16'!$AA$30)</f>
        <v>0</v>
      </c>
      <c r="J19" s="48"/>
    </row>
    <row r="20" spans="2:11" ht="24.95" customHeight="1">
      <c r="B20" s="85">
        <f>材料請求書17!$A$15</f>
        <v>0</v>
      </c>
      <c r="C20" s="87"/>
      <c r="D20" s="46">
        <f>材料請求書17!$Q$15</f>
        <v>0</v>
      </c>
      <c r="E20" s="47"/>
      <c r="F20" s="47"/>
      <c r="G20" s="47"/>
      <c r="H20" s="47">
        <f>SUM(材料請求書17!$V$16:'材料請求書17'!$AA$26)</f>
        <v>0</v>
      </c>
      <c r="I20" s="47">
        <f>SUM(材料請求書17!$V$29:'材料請求書17'!$AA$30)</f>
        <v>0</v>
      </c>
      <c r="J20" s="48"/>
    </row>
    <row r="21" spans="2:11" ht="24.95" customHeight="1">
      <c r="B21" s="85">
        <f>材料請求書18!$A$15</f>
        <v>0</v>
      </c>
      <c r="C21" s="87"/>
      <c r="D21" s="46">
        <f>材料請求書18!$Q$15</f>
        <v>0</v>
      </c>
      <c r="E21" s="47"/>
      <c r="F21" s="47"/>
      <c r="G21" s="47"/>
      <c r="H21" s="47">
        <f>SUM(材料請求書18!$V$16:'材料請求書18'!$AA$26)</f>
        <v>0</v>
      </c>
      <c r="I21" s="47">
        <f>SUM(材料請求書18!$V$29:'材料請求書18'!$AA$30)</f>
        <v>0</v>
      </c>
      <c r="J21" s="48"/>
    </row>
    <row r="22" spans="2:11" ht="24.95" customHeight="1">
      <c r="B22" s="85">
        <f>材料請求書19!$A$15</f>
        <v>0</v>
      </c>
      <c r="C22" s="87"/>
      <c r="D22" s="46">
        <f>材料請求書19!$Q$15</f>
        <v>0</v>
      </c>
      <c r="E22" s="47"/>
      <c r="F22" s="47"/>
      <c r="G22" s="47"/>
      <c r="H22" s="47">
        <f>SUM(材料請求書19!$V$16:'材料請求書19'!$AA$26)</f>
        <v>0</v>
      </c>
      <c r="I22" s="47">
        <f>SUM(材料請求書19!$V$29:'材料請求書19'!$AA$30)</f>
        <v>0</v>
      </c>
      <c r="J22" s="48"/>
    </row>
    <row r="23" spans="2:11" ht="24.95" customHeight="1" thickBot="1">
      <c r="B23" s="85">
        <f>材料請求書20!$A$15</f>
        <v>0</v>
      </c>
      <c r="C23" s="87"/>
      <c r="D23" s="46">
        <f>材料請求書20!$Q$15</f>
        <v>0</v>
      </c>
      <c r="E23" s="47"/>
      <c r="F23" s="47"/>
      <c r="G23" s="47"/>
      <c r="H23" s="47">
        <f>SUM(材料請求書20!$V$16:'材料請求書20'!$AA$26)</f>
        <v>0</v>
      </c>
      <c r="I23" s="72">
        <f>SUM(材料請求書20!$V$29:'材料請求書20'!$AA$30)</f>
        <v>0</v>
      </c>
      <c r="J23" s="49"/>
    </row>
    <row r="24" spans="2:11" ht="24.95" customHeight="1">
      <c r="B24" s="18"/>
      <c r="C24" s="9"/>
      <c r="D24" s="9"/>
      <c r="E24" s="9"/>
      <c r="F24" s="10"/>
      <c r="G24" s="6" t="s">
        <v>2</v>
      </c>
      <c r="H24" s="48">
        <f>SUM(H14:H23)</f>
        <v>0</v>
      </c>
      <c r="I24" s="65"/>
      <c r="J24" s="64"/>
    </row>
    <row r="25" spans="2:11" ht="24.95" customHeight="1">
      <c r="B25" s="22"/>
      <c r="C25" s="1"/>
      <c r="D25" s="1"/>
      <c r="E25" s="1"/>
      <c r="F25" s="12"/>
      <c r="G25" s="6" t="s">
        <v>3</v>
      </c>
      <c r="H25" s="48">
        <f>SUM(I14:I23)</f>
        <v>0</v>
      </c>
      <c r="I25" s="55"/>
      <c r="J25" s="1"/>
      <c r="K25" s="54"/>
    </row>
    <row r="26" spans="2:11" ht="24.95" customHeight="1" thickBot="1">
      <c r="B26" s="23"/>
      <c r="C26" s="2"/>
      <c r="D26" s="2"/>
      <c r="E26" s="2"/>
      <c r="F26" s="33"/>
      <c r="G26" s="34" t="s">
        <v>4</v>
      </c>
      <c r="H26" s="49">
        <f>SUM(H24:H25)</f>
        <v>0</v>
      </c>
      <c r="I26" s="55"/>
      <c r="J26" s="1"/>
    </row>
    <row r="27" spans="2:11" ht="15" customHeight="1">
      <c r="B27" s="1"/>
      <c r="C27" s="1"/>
      <c r="D27" s="1"/>
      <c r="E27" s="1"/>
      <c r="F27" s="1"/>
      <c r="G27" s="7"/>
      <c r="H27" s="1"/>
      <c r="I27" s="1"/>
      <c r="J27" s="1"/>
    </row>
    <row r="28" spans="2:11" ht="24.95" customHeight="1">
      <c r="B28" s="1"/>
      <c r="C28" s="1"/>
      <c r="D28" s="1"/>
      <c r="E28" s="1"/>
      <c r="F28" s="1"/>
      <c r="G28" s="7"/>
      <c r="H28" s="1"/>
      <c r="I28" s="1"/>
      <c r="J28" s="1"/>
    </row>
    <row r="29" spans="2:11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2:11" ht="24.95" customHeight="1">
      <c r="B30" s="100"/>
      <c r="C30" s="101"/>
      <c r="E30" s="4"/>
      <c r="F30" s="3"/>
      <c r="G30" s="3"/>
      <c r="H30" s="1"/>
      <c r="I30" s="1"/>
      <c r="J30" s="1"/>
    </row>
    <row r="31" spans="2:11" ht="24.95" customHeight="1">
      <c r="B31" s="3"/>
      <c r="C31" s="14"/>
      <c r="D31" s="14"/>
      <c r="E31" s="14"/>
      <c r="F31" s="14"/>
      <c r="G31" s="14"/>
    </row>
    <row r="33" spans="10:10" ht="25.5">
      <c r="J33" s="79"/>
    </row>
  </sheetData>
  <sheetProtection sheet="1" objects="1" scenarios="1"/>
  <protectedRanges>
    <protectedRange sqref="H3:J3" name="範囲1"/>
  </protectedRanges>
  <mergeCells count="22">
    <mergeCell ref="H3:J3"/>
    <mergeCell ref="G9:J9"/>
    <mergeCell ref="G10:J10"/>
    <mergeCell ref="B30:C30"/>
    <mergeCell ref="B1:J1"/>
    <mergeCell ref="B4:C4"/>
    <mergeCell ref="G5:J5"/>
    <mergeCell ref="G6:J6"/>
    <mergeCell ref="G7:J7"/>
    <mergeCell ref="B8:C8"/>
    <mergeCell ref="G8:J8"/>
    <mergeCell ref="B13:C13"/>
    <mergeCell ref="B14:C14"/>
    <mergeCell ref="B15:C15"/>
    <mergeCell ref="B16:C16"/>
    <mergeCell ref="B17:C17"/>
    <mergeCell ref="B23:C23"/>
    <mergeCell ref="B18:C18"/>
    <mergeCell ref="B19:C19"/>
    <mergeCell ref="B20:C20"/>
    <mergeCell ref="B21:C21"/>
    <mergeCell ref="B22:C2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E128-4153-4095-ACE9-3AB12062FE97}">
  <sheetPr codeName="Sheet36"/>
  <dimension ref="B1:K31"/>
  <sheetViews>
    <sheetView topLeftCell="A2" zoomScale="115" zoomScaleNormal="115" workbookViewId="0">
      <selection activeCell="D10" sqref="D10"/>
    </sheetView>
  </sheetViews>
  <sheetFormatPr defaultRowHeight="18.75"/>
  <cols>
    <col min="1" max="1" width="1.75" customWidth="1"/>
    <col min="2" max="2" width="24.625" customWidth="1"/>
    <col min="3" max="3" width="6.125" customWidth="1"/>
    <col min="4" max="4" width="8.125" customWidth="1"/>
    <col min="5" max="8" width="10" customWidth="1"/>
    <col min="9" max="9" width="10" hidden="1" customWidth="1"/>
    <col min="10" max="10" width="10" customWidth="1"/>
  </cols>
  <sheetData>
    <row r="1" spans="2:10" ht="24.95" customHeight="1">
      <c r="B1" s="94" t="s">
        <v>1</v>
      </c>
      <c r="C1" s="94"/>
      <c r="D1" s="94"/>
      <c r="E1" s="94"/>
      <c r="F1" s="94"/>
      <c r="G1" s="94"/>
      <c r="H1" s="94"/>
      <c r="I1" s="94"/>
      <c r="J1" s="94"/>
    </row>
    <row r="2" spans="2:10" ht="18.75" customHeight="1">
      <c r="B2" s="5"/>
      <c r="C2" s="5"/>
      <c r="D2" s="5"/>
      <c r="E2" s="5"/>
      <c r="F2" s="5"/>
      <c r="G2" s="5"/>
      <c r="H2" s="5"/>
      <c r="I2" s="5"/>
      <c r="J2" s="5"/>
    </row>
    <row r="3" spans="2:10" ht="24.95" customHeight="1">
      <c r="B3" s="1"/>
      <c r="C3" s="1"/>
      <c r="D3" s="1"/>
      <c r="E3" s="1"/>
      <c r="F3" s="1"/>
      <c r="G3" s="36" t="s">
        <v>50</v>
      </c>
      <c r="H3" s="96" t="str">
        <f>総括請求書!L3</f>
        <v>　　年　月　日</v>
      </c>
      <c r="I3" s="96"/>
      <c r="J3" s="96"/>
    </row>
    <row r="4" spans="2:10" ht="24.95" customHeight="1" thickBot="1">
      <c r="B4" s="93" t="s">
        <v>44</v>
      </c>
      <c r="C4" s="93"/>
      <c r="D4" s="13" t="s">
        <v>59</v>
      </c>
      <c r="F4" s="16"/>
      <c r="G4" s="1"/>
      <c r="H4" s="1"/>
      <c r="I4" s="1"/>
      <c r="J4" s="1"/>
    </row>
    <row r="5" spans="2:10" ht="15" customHeight="1">
      <c r="B5" s="1"/>
      <c r="C5" s="1"/>
      <c r="D5" s="1"/>
      <c r="E5" s="1"/>
      <c r="F5" s="63" t="s">
        <v>6</v>
      </c>
      <c r="G5" s="105">
        <f>総括請求書!K5</f>
        <v>0</v>
      </c>
      <c r="H5" s="105"/>
      <c r="I5" s="105"/>
      <c r="J5" s="105"/>
    </row>
    <row r="6" spans="2:10" ht="15" customHeight="1">
      <c r="C6" s="1"/>
      <c r="D6" s="1"/>
      <c r="E6" s="1"/>
      <c r="F6" s="63"/>
      <c r="G6" s="105">
        <f>総括請求書!K6</f>
        <v>0</v>
      </c>
      <c r="H6" s="105"/>
      <c r="I6" s="105"/>
      <c r="J6" s="105"/>
    </row>
    <row r="7" spans="2:10" ht="15" customHeight="1">
      <c r="B7" s="1"/>
      <c r="C7" s="1"/>
      <c r="D7" s="1"/>
      <c r="E7" s="1"/>
      <c r="F7" s="63" t="s">
        <v>7</v>
      </c>
      <c r="G7" s="105">
        <f>総括請求書!K7</f>
        <v>0</v>
      </c>
      <c r="H7" s="105"/>
      <c r="I7" s="105"/>
      <c r="J7" s="105"/>
    </row>
    <row r="8" spans="2:10" ht="15" customHeight="1">
      <c r="B8" s="91" t="s">
        <v>5</v>
      </c>
      <c r="C8" s="91"/>
      <c r="D8" s="1"/>
      <c r="E8" s="1"/>
      <c r="F8" s="63"/>
      <c r="G8" s="105">
        <f>総括請求書!L8</f>
        <v>0</v>
      </c>
      <c r="H8" s="105"/>
      <c r="I8" s="105"/>
      <c r="J8" s="105"/>
    </row>
    <row r="9" spans="2:10" ht="15" customHeight="1">
      <c r="C9" s="1"/>
      <c r="D9" s="1"/>
      <c r="E9" s="1"/>
      <c r="F9" s="63" t="s">
        <v>73</v>
      </c>
      <c r="G9" s="105">
        <f>総括請求書!K9</f>
        <v>0</v>
      </c>
      <c r="H9" s="105"/>
      <c r="I9" s="105"/>
      <c r="J9" s="105"/>
    </row>
    <row r="10" spans="2:10" ht="15" customHeight="1">
      <c r="B10" s="1"/>
      <c r="C10" s="1"/>
      <c r="D10" s="1"/>
      <c r="E10" s="1"/>
      <c r="F10" s="63" t="s">
        <v>8</v>
      </c>
      <c r="G10" s="105">
        <f>総括請求書!K10</f>
        <v>0</v>
      </c>
      <c r="H10" s="105"/>
      <c r="I10" s="105"/>
      <c r="J10" s="105"/>
    </row>
    <row r="11" spans="2:10" ht="24.95" customHeight="1">
      <c r="B11" s="1"/>
      <c r="C11" s="1"/>
      <c r="D11" s="1"/>
      <c r="E11" s="1"/>
      <c r="G11" s="1"/>
      <c r="H11" s="1"/>
      <c r="I11" s="1"/>
      <c r="J11" s="1"/>
    </row>
    <row r="12" spans="2:10" ht="24.95" customHeight="1" thickBot="1">
      <c r="B12" s="1"/>
      <c r="C12" s="1"/>
      <c r="D12" s="1"/>
      <c r="E12" s="1"/>
      <c r="F12" s="1"/>
      <c r="G12" s="1"/>
      <c r="H12" s="1"/>
      <c r="I12" s="1"/>
      <c r="J12" s="1"/>
    </row>
    <row r="13" spans="2:10" ht="24.95" customHeight="1">
      <c r="B13" s="88" t="s">
        <v>30</v>
      </c>
      <c r="C13" s="83"/>
      <c r="D13" s="31" t="s">
        <v>76</v>
      </c>
      <c r="E13" s="31" t="s">
        <v>29</v>
      </c>
      <c r="F13" s="31" t="s">
        <v>27</v>
      </c>
      <c r="G13" s="31" t="s">
        <v>28</v>
      </c>
      <c r="H13" s="31" t="s">
        <v>16</v>
      </c>
      <c r="I13" s="52" t="s">
        <v>51</v>
      </c>
      <c r="J13" s="32" t="s">
        <v>26</v>
      </c>
    </row>
    <row r="14" spans="2:10" ht="24.95" customHeight="1">
      <c r="B14" s="85">
        <f>材料請求書21!$A$15</f>
        <v>0</v>
      </c>
      <c r="C14" s="87"/>
      <c r="D14" s="46">
        <f>材料請求書21!$Q$15</f>
        <v>0</v>
      </c>
      <c r="E14" s="47"/>
      <c r="F14" s="47"/>
      <c r="G14" s="47"/>
      <c r="H14" s="47">
        <f>SUM(材料請求書21!$V$17:'材料請求書21'!$AA$27)</f>
        <v>0</v>
      </c>
      <c r="I14" s="47">
        <f>SUM(材料請求書21!$V$29:'材料請求書21'!$AA$30)</f>
        <v>0</v>
      </c>
      <c r="J14" s="48"/>
    </row>
    <row r="15" spans="2:10" ht="24.95" customHeight="1">
      <c r="B15" s="85">
        <f>材料請求書22!$A$15</f>
        <v>0</v>
      </c>
      <c r="C15" s="87"/>
      <c r="D15" s="46">
        <f>材料請求書22!$Q$15</f>
        <v>0</v>
      </c>
      <c r="E15" s="47"/>
      <c r="F15" s="47"/>
      <c r="G15" s="47"/>
      <c r="H15" s="47">
        <f>SUM(材料請求書22!$V$17:'材料請求書22'!$AA$27)</f>
        <v>0</v>
      </c>
      <c r="I15" s="47">
        <f>SUM(材料請求書22!$V$29:'材料請求書22'!$AA$30)</f>
        <v>0</v>
      </c>
      <c r="J15" s="48"/>
    </row>
    <row r="16" spans="2:10" ht="24.95" customHeight="1">
      <c r="B16" s="85">
        <f>材料請求書23!$A$15</f>
        <v>0</v>
      </c>
      <c r="C16" s="87"/>
      <c r="D16" s="46">
        <f>材料請求書23!$Q$15</f>
        <v>0</v>
      </c>
      <c r="E16" s="47"/>
      <c r="F16" s="47"/>
      <c r="G16" s="47"/>
      <c r="H16" s="47">
        <f>SUM(材料請求書23!$V$17:'材料請求書23'!$AA$27)</f>
        <v>0</v>
      </c>
      <c r="I16" s="47">
        <f>SUM(材料請求書23!$V$29:'材料請求書23'!$AA$30)</f>
        <v>0</v>
      </c>
      <c r="J16" s="48"/>
    </row>
    <row r="17" spans="2:11" ht="24.95" customHeight="1">
      <c r="B17" s="85">
        <f>材料請求書24!$A$15</f>
        <v>0</v>
      </c>
      <c r="C17" s="87"/>
      <c r="D17" s="46">
        <f>材料請求書24!$Q$15</f>
        <v>0</v>
      </c>
      <c r="E17" s="47"/>
      <c r="F17" s="47"/>
      <c r="G17" s="47"/>
      <c r="H17" s="47">
        <f>SUM(材料請求書24!$V$17:'材料請求書24'!$AA$27)</f>
        <v>0</v>
      </c>
      <c r="I17" s="47">
        <f>SUM(材料請求書24!$V$29:'材料請求書24'!$AA$30)</f>
        <v>0</v>
      </c>
      <c r="J17" s="48"/>
    </row>
    <row r="18" spans="2:11" ht="24.95" customHeight="1">
      <c r="B18" s="85">
        <f>材料請求書25!$A$15</f>
        <v>0</v>
      </c>
      <c r="C18" s="87"/>
      <c r="D18" s="46">
        <f>材料請求書25!$Q$15</f>
        <v>0</v>
      </c>
      <c r="E18" s="47"/>
      <c r="F18" s="47"/>
      <c r="G18" s="47"/>
      <c r="H18" s="47">
        <f>SUM(材料請求書25!$V$17:'材料請求書25'!$AA$27)</f>
        <v>0</v>
      </c>
      <c r="I18" s="47">
        <f>SUM(材料請求書25!$V$29:'材料請求書25'!$AA$30)</f>
        <v>0</v>
      </c>
      <c r="J18" s="48"/>
    </row>
    <row r="19" spans="2:11" ht="24.95" customHeight="1">
      <c r="B19" s="85">
        <f>材料請求書26!$A$15</f>
        <v>0</v>
      </c>
      <c r="C19" s="87"/>
      <c r="D19" s="46">
        <f>材料請求書26!$Q$15</f>
        <v>0</v>
      </c>
      <c r="E19" s="47"/>
      <c r="F19" s="47"/>
      <c r="G19" s="47"/>
      <c r="H19" s="47">
        <f>SUM(材料請求書26!$V$17:'材料請求書26'!$AA$27)</f>
        <v>0</v>
      </c>
      <c r="I19" s="47">
        <f>SUM(材料請求書26!$V$29:'材料請求書26'!$AA$30)</f>
        <v>0</v>
      </c>
      <c r="J19" s="48"/>
    </row>
    <row r="20" spans="2:11" ht="24.95" customHeight="1">
      <c r="B20" s="85">
        <f>材料請求書27!$A$15</f>
        <v>0</v>
      </c>
      <c r="C20" s="87"/>
      <c r="D20" s="46">
        <f>材料請求書27!$Q$15</f>
        <v>0</v>
      </c>
      <c r="E20" s="47"/>
      <c r="F20" s="47"/>
      <c r="G20" s="47"/>
      <c r="H20" s="47">
        <f>SUM(材料請求書27!$V$17:'材料請求書27'!$AA$27)</f>
        <v>0</v>
      </c>
      <c r="I20" s="47">
        <f>SUM(材料請求書27!$V$29:'材料請求書27'!$AA$30)</f>
        <v>0</v>
      </c>
      <c r="J20" s="48"/>
    </row>
    <row r="21" spans="2:11" ht="24.95" customHeight="1">
      <c r="B21" s="85">
        <f>材料請求書28!$A$15</f>
        <v>0</v>
      </c>
      <c r="C21" s="87"/>
      <c r="D21" s="46">
        <f>材料請求書28!$Q$15</f>
        <v>0</v>
      </c>
      <c r="E21" s="47"/>
      <c r="F21" s="47"/>
      <c r="G21" s="47"/>
      <c r="H21" s="47">
        <f>SUM(材料請求書28!$V$17:'材料請求書28'!$AA$27)</f>
        <v>0</v>
      </c>
      <c r="I21" s="47">
        <f>SUM(材料請求書28!$V$29:'材料請求書28'!$AA$30)</f>
        <v>0</v>
      </c>
      <c r="J21" s="48"/>
    </row>
    <row r="22" spans="2:11" ht="24.95" customHeight="1">
      <c r="B22" s="85">
        <f>材料請求書29!$A$15</f>
        <v>0</v>
      </c>
      <c r="C22" s="87"/>
      <c r="D22" s="46">
        <f>材料請求書29!$Q$15</f>
        <v>0</v>
      </c>
      <c r="E22" s="47"/>
      <c r="F22" s="47"/>
      <c r="G22" s="47"/>
      <c r="H22" s="47">
        <f>SUM(材料請求書29!$V$17:'材料請求書29'!$AA$27)</f>
        <v>0</v>
      </c>
      <c r="I22" s="47">
        <f>SUM(材料請求書29!$V$29:'材料請求書29'!$AA$30)</f>
        <v>0</v>
      </c>
      <c r="J22" s="48"/>
    </row>
    <row r="23" spans="2:11" ht="24.95" customHeight="1" thickBot="1">
      <c r="B23" s="85">
        <f>材料請求書30!$A$15</f>
        <v>0</v>
      </c>
      <c r="C23" s="87"/>
      <c r="D23" s="46">
        <f>材料請求書30!$Q$15</f>
        <v>0</v>
      </c>
      <c r="E23" s="47"/>
      <c r="F23" s="47"/>
      <c r="G23" s="47"/>
      <c r="H23" s="47">
        <f>SUM(材料請求書30!$V$17:'材料請求書30'!$AA$27)</f>
        <v>0</v>
      </c>
      <c r="I23" s="72">
        <f>SUM(材料請求書30!$V$29:'材料請求書30'!$AA$30)</f>
        <v>0</v>
      </c>
      <c r="J23" s="49"/>
    </row>
    <row r="24" spans="2:11" ht="24.95" customHeight="1">
      <c r="B24" s="18"/>
      <c r="C24" s="9"/>
      <c r="D24" s="9"/>
      <c r="E24" s="9"/>
      <c r="F24" s="10"/>
      <c r="G24" s="6" t="s">
        <v>2</v>
      </c>
      <c r="H24" s="48">
        <f>SUM(H14:H23)</f>
        <v>0</v>
      </c>
      <c r="I24" s="65"/>
      <c r="J24" s="64"/>
    </row>
    <row r="25" spans="2:11" ht="24.95" customHeight="1">
      <c r="B25" s="22"/>
      <c r="C25" s="1"/>
      <c r="D25" s="1"/>
      <c r="E25" s="1"/>
      <c r="F25" s="12"/>
      <c r="G25" s="6" t="s">
        <v>3</v>
      </c>
      <c r="H25" s="48">
        <f>SUM(I14:I23)</f>
        <v>0</v>
      </c>
      <c r="I25" s="55"/>
      <c r="J25" s="1"/>
      <c r="K25" s="54"/>
    </row>
    <row r="26" spans="2:11" ht="24.95" customHeight="1" thickBot="1">
      <c r="B26" s="23"/>
      <c r="C26" s="2"/>
      <c r="D26" s="2"/>
      <c r="E26" s="2"/>
      <c r="F26" s="33"/>
      <c r="G26" s="34" t="s">
        <v>4</v>
      </c>
      <c r="H26" s="49">
        <f>SUM(H24:H25)</f>
        <v>0</v>
      </c>
      <c r="I26" s="55"/>
      <c r="J26" s="1"/>
    </row>
    <row r="27" spans="2:11" ht="15" customHeight="1">
      <c r="B27" s="1"/>
      <c r="C27" s="1"/>
      <c r="D27" s="1"/>
      <c r="E27" s="1"/>
      <c r="F27" s="1"/>
      <c r="G27" s="7"/>
      <c r="H27" s="1"/>
      <c r="I27" s="1"/>
      <c r="J27" s="1"/>
    </row>
    <row r="28" spans="2:11" ht="24.95" customHeight="1">
      <c r="B28" s="1"/>
      <c r="C28" s="1"/>
      <c r="D28" s="1"/>
      <c r="E28" s="1"/>
      <c r="F28" s="1"/>
      <c r="G28" s="7"/>
      <c r="H28" s="1"/>
      <c r="I28" s="1"/>
      <c r="J28" s="1"/>
    </row>
    <row r="29" spans="2:11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2:11" ht="24.95" customHeight="1">
      <c r="B30" s="100"/>
      <c r="C30" s="101"/>
      <c r="E30" s="4"/>
      <c r="F30" s="3"/>
      <c r="G30" s="3"/>
      <c r="H30" s="1"/>
      <c r="I30" s="1"/>
      <c r="J30" s="1"/>
    </row>
    <row r="31" spans="2:11" ht="24.95" customHeight="1">
      <c r="B31" s="3"/>
      <c r="C31" s="14"/>
      <c r="D31" s="14"/>
      <c r="E31" s="14"/>
      <c r="F31" s="14"/>
      <c r="G31" s="14"/>
    </row>
  </sheetData>
  <sheetProtection sheet="1" objects="1" scenarios="1"/>
  <protectedRanges>
    <protectedRange sqref="H3:J3" name="範囲1"/>
  </protectedRanges>
  <mergeCells count="22">
    <mergeCell ref="H3:J3"/>
    <mergeCell ref="G9:J9"/>
    <mergeCell ref="G10:J10"/>
    <mergeCell ref="B30:C30"/>
    <mergeCell ref="B1:J1"/>
    <mergeCell ref="B4:C4"/>
    <mergeCell ref="G5:J5"/>
    <mergeCell ref="G6:J6"/>
    <mergeCell ref="G7:J7"/>
    <mergeCell ref="B8:C8"/>
    <mergeCell ref="G8:J8"/>
    <mergeCell ref="B13:C13"/>
    <mergeCell ref="B14:C14"/>
    <mergeCell ref="B15:C15"/>
    <mergeCell ref="B16:C16"/>
    <mergeCell ref="B17:C17"/>
    <mergeCell ref="B23:C23"/>
    <mergeCell ref="B18:C18"/>
    <mergeCell ref="B19:C19"/>
    <mergeCell ref="B20:C20"/>
    <mergeCell ref="B21:C21"/>
    <mergeCell ref="B22:C2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436D-A985-4035-8797-97B90C2D7479}">
  <sheetPr codeName="Sheet3"/>
  <dimension ref="A1:AM68"/>
  <sheetViews>
    <sheetView topLeftCell="A19" zoomScale="80" zoomScaleNormal="80" workbookViewId="0">
      <selection activeCell="A19"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"/>
    <protectedRange sqref="M16:X26" name="範囲3_1"/>
    <protectedRange sqref="AE16:AG26" name="範囲4_1"/>
    <protectedRange sqref="B32:G32" name="範囲5"/>
    <protectedRange sqref="W3" name="範囲1_1_1_1_1"/>
    <protectedRange sqref="AB3" name="範囲1_1_1_2_1"/>
    <protectedRange sqref="AE3" name="範囲1_1_1_3_1"/>
  </protectedRanges>
  <mergeCells count="239">
    <mergeCell ref="W3:Z3"/>
    <mergeCell ref="AB3:AC3"/>
    <mergeCell ref="AE3:AF3"/>
    <mergeCell ref="Q8:AF8"/>
    <mergeCell ref="Q9:AF9"/>
    <mergeCell ref="A13:K13"/>
    <mergeCell ref="L13:R13"/>
    <mergeCell ref="S13:Z13"/>
    <mergeCell ref="AA13:AG13"/>
    <mergeCell ref="A4:B4"/>
    <mergeCell ref="M9:P9"/>
    <mergeCell ref="M10:P10"/>
    <mergeCell ref="Q10:AF10"/>
    <mergeCell ref="A11:E11"/>
    <mergeCell ref="A6:J6"/>
    <mergeCell ref="E17:J17"/>
    <mergeCell ref="K17:L17"/>
    <mergeCell ref="M17:R17"/>
    <mergeCell ref="S17:X17"/>
    <mergeCell ref="Y17:AD17"/>
    <mergeCell ref="AE17:AG17"/>
    <mergeCell ref="L5:P5"/>
    <mergeCell ref="R5:Y5"/>
    <mergeCell ref="M6:P6"/>
    <mergeCell ref="Q6:AF6"/>
    <mergeCell ref="E16:J16"/>
    <mergeCell ref="K16:L16"/>
    <mergeCell ref="M16:R16"/>
    <mergeCell ref="S16:X16"/>
    <mergeCell ref="Y16:AD16"/>
    <mergeCell ref="AE16:AG16"/>
    <mergeCell ref="E15:J15"/>
    <mergeCell ref="K15:L15"/>
    <mergeCell ref="M15:R15"/>
    <mergeCell ref="S15:X15"/>
    <mergeCell ref="Y15:AD15"/>
    <mergeCell ref="AE15:AG15"/>
    <mergeCell ref="Q7:AF7"/>
    <mergeCell ref="M8:P8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AE27:AG2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D35:Q35"/>
    <mergeCell ref="A38:B38"/>
    <mergeCell ref="S28:X28"/>
    <mergeCell ref="Y28:AD28"/>
    <mergeCell ref="S29:X29"/>
    <mergeCell ref="Y29:AD29"/>
    <mergeCell ref="K28:Q28"/>
    <mergeCell ref="K29:Q29"/>
    <mergeCell ref="S26:X26"/>
    <mergeCell ref="Y26:AD26"/>
    <mergeCell ref="S27:X27"/>
    <mergeCell ref="Y27:AD27"/>
    <mergeCell ref="L32:W32"/>
    <mergeCell ref="X32:AG32"/>
    <mergeCell ref="K30:Q30"/>
    <mergeCell ref="S30:X30"/>
    <mergeCell ref="Y30:AD30"/>
    <mergeCell ref="B32:G32"/>
    <mergeCell ref="H32:K32"/>
    <mergeCell ref="A33:A34"/>
    <mergeCell ref="C33:C34"/>
    <mergeCell ref="D33:D34"/>
    <mergeCell ref="E33:F34"/>
    <mergeCell ref="L33:Q34"/>
    <mergeCell ref="Q43:AF43"/>
    <mergeCell ref="M44:P44"/>
    <mergeCell ref="Q44:AF44"/>
    <mergeCell ref="A45:E45"/>
    <mergeCell ref="Q40:AF40"/>
    <mergeCell ref="Q41:AF41"/>
    <mergeCell ref="Q42:AF42"/>
    <mergeCell ref="W37:Z37"/>
    <mergeCell ref="AB37:AC37"/>
    <mergeCell ref="AE37:AF37"/>
    <mergeCell ref="L39:P39"/>
    <mergeCell ref="R39:Y39"/>
    <mergeCell ref="M40:P40"/>
    <mergeCell ref="M42:P42"/>
    <mergeCell ref="A40:J40"/>
    <mergeCell ref="E49:J49"/>
    <mergeCell ref="K49:L49"/>
    <mergeCell ref="M49:R49"/>
    <mergeCell ref="S49:X49"/>
    <mergeCell ref="Y49:AD49"/>
    <mergeCell ref="AE49:AG49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E51:J51"/>
    <mergeCell ref="K51:L51"/>
    <mergeCell ref="M51:R51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D1:Q1"/>
    <mergeCell ref="K62:Q62"/>
    <mergeCell ref="E58:J58"/>
    <mergeCell ref="K58:L58"/>
    <mergeCell ref="M58:R58"/>
    <mergeCell ref="S58:X58"/>
    <mergeCell ref="Y58:AD58"/>
    <mergeCell ref="AE58:AG58"/>
    <mergeCell ref="S61:X61"/>
    <mergeCell ref="Y61:AD61"/>
    <mergeCell ref="S62:X62"/>
    <mergeCell ref="Y62:AD62"/>
    <mergeCell ref="S59:X59"/>
    <mergeCell ref="Y59:AD59"/>
    <mergeCell ref="AE59:AG59"/>
    <mergeCell ref="S60:X60"/>
    <mergeCell ref="Y60:AD60"/>
    <mergeCell ref="E57:J57"/>
    <mergeCell ref="K57:L57"/>
    <mergeCell ref="M57:R57"/>
    <mergeCell ref="S57:X57"/>
    <mergeCell ref="Y57:AD57"/>
    <mergeCell ref="AE57:AG57"/>
    <mergeCell ref="E56:J56"/>
    <mergeCell ref="A14:K14"/>
    <mergeCell ref="L14:R14"/>
    <mergeCell ref="S14:Z14"/>
    <mergeCell ref="AA14:AG14"/>
    <mergeCell ref="A15:B15"/>
    <mergeCell ref="E26:J26"/>
    <mergeCell ref="K26:L26"/>
    <mergeCell ref="M26:R26"/>
    <mergeCell ref="AE26:AG26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E59:J59"/>
    <mergeCell ref="K59:L59"/>
    <mergeCell ref="M59:R59"/>
    <mergeCell ref="E60:J60"/>
    <mergeCell ref="K60:L60"/>
    <mergeCell ref="M60:R60"/>
    <mergeCell ref="AE60:AG60"/>
    <mergeCell ref="AE61:AG61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89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811A1FA8-607C-43B9-8C36-6215D3CCE741}">
      <formula1>AND(LENB(C16:AE16)=LEN(C16:AE16))</formula1>
    </dataValidation>
    <dataValidation showInputMessage="1" showErrorMessage="1" sqref="B50:B60" xr:uid="{6355E625-F612-47CF-BBAC-F189847DE919}"/>
    <dataValidation type="list" showInputMessage="1" showErrorMessage="1" sqref="B16:B26" xr:uid="{79495582-3C45-46F8-9869-FF6A92747FB5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1B4C-571C-4CAF-9269-19F28532DA7D}">
  <sheetPr codeName="Sheet4"/>
  <dimension ref="A1:AM68"/>
  <sheetViews>
    <sheetView zoomScale="70" zoomScaleNormal="70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"/>
    <protectedRange sqref="M16:X26" name="範囲3_1_1"/>
    <protectedRange sqref="AE16:AG26" name="範囲4_1_1"/>
    <protectedRange sqref="B32:G32" name="範囲5_1"/>
    <protectedRange sqref="W3" name="範囲1_1_1_1_1"/>
    <protectedRange sqref="AB3" name="範囲1_1_1_2_1"/>
    <protectedRange sqref="AE3" name="範囲1_1_1_3_1"/>
  </protectedRanges>
  <mergeCells count="239">
    <mergeCell ref="Q8:AF8"/>
    <mergeCell ref="Q9:AF9"/>
    <mergeCell ref="W3:Z3"/>
    <mergeCell ref="AB3:AC3"/>
    <mergeCell ref="AE3:AF3"/>
    <mergeCell ref="A13:K13"/>
    <mergeCell ref="L13:R13"/>
    <mergeCell ref="S13:Z13"/>
    <mergeCell ref="AA13:AG13"/>
    <mergeCell ref="A4:B4"/>
    <mergeCell ref="M9:P9"/>
    <mergeCell ref="M10:P10"/>
    <mergeCell ref="Q10:AF10"/>
    <mergeCell ref="A11:E11"/>
    <mergeCell ref="A6:J6"/>
    <mergeCell ref="E17:J17"/>
    <mergeCell ref="K17:L17"/>
    <mergeCell ref="M17:R17"/>
    <mergeCell ref="S17:X17"/>
    <mergeCell ref="Y17:AD17"/>
    <mergeCell ref="AE17:AG17"/>
    <mergeCell ref="L5:P5"/>
    <mergeCell ref="R5:Y5"/>
    <mergeCell ref="M6:P6"/>
    <mergeCell ref="Q6:AF6"/>
    <mergeCell ref="E16:J16"/>
    <mergeCell ref="K16:L16"/>
    <mergeCell ref="M16:R16"/>
    <mergeCell ref="S16:X16"/>
    <mergeCell ref="Y16:AD16"/>
    <mergeCell ref="AE16:AG16"/>
    <mergeCell ref="E15:J15"/>
    <mergeCell ref="K15:L15"/>
    <mergeCell ref="M15:R15"/>
    <mergeCell ref="S15:X15"/>
    <mergeCell ref="Y15:AD15"/>
    <mergeCell ref="AE15:AG15"/>
    <mergeCell ref="Q7:AF7"/>
    <mergeCell ref="M8:P8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AE27:AG2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D35:Q35"/>
    <mergeCell ref="A38:B38"/>
    <mergeCell ref="S28:X28"/>
    <mergeCell ref="Y28:AD28"/>
    <mergeCell ref="S29:X29"/>
    <mergeCell ref="Y29:AD29"/>
    <mergeCell ref="K28:Q28"/>
    <mergeCell ref="K29:Q29"/>
    <mergeCell ref="S26:X26"/>
    <mergeCell ref="Y26:AD26"/>
    <mergeCell ref="S27:X27"/>
    <mergeCell ref="Y27:AD27"/>
    <mergeCell ref="L32:W32"/>
    <mergeCell ref="X32:AG32"/>
    <mergeCell ref="K30:Q30"/>
    <mergeCell ref="S30:X30"/>
    <mergeCell ref="Y30:AD30"/>
    <mergeCell ref="B32:G32"/>
    <mergeCell ref="H32:K32"/>
    <mergeCell ref="A33:A34"/>
    <mergeCell ref="C33:C34"/>
    <mergeCell ref="D33:D34"/>
    <mergeCell ref="E33:F34"/>
    <mergeCell ref="L33:Q34"/>
    <mergeCell ref="Q43:AF43"/>
    <mergeCell ref="M44:P44"/>
    <mergeCell ref="Q44:AF44"/>
    <mergeCell ref="A45:E45"/>
    <mergeCell ref="Q40:AF40"/>
    <mergeCell ref="Q41:AF41"/>
    <mergeCell ref="Q42:AF42"/>
    <mergeCell ref="W37:Z37"/>
    <mergeCell ref="AB37:AC37"/>
    <mergeCell ref="AE37:AF37"/>
    <mergeCell ref="L39:P39"/>
    <mergeCell ref="R39:Y39"/>
    <mergeCell ref="M40:P40"/>
    <mergeCell ref="M42:P42"/>
    <mergeCell ref="A40:J40"/>
    <mergeCell ref="E49:J49"/>
    <mergeCell ref="K49:L49"/>
    <mergeCell ref="M49:R49"/>
    <mergeCell ref="S49:X49"/>
    <mergeCell ref="Y49:AD49"/>
    <mergeCell ref="AE49:AG49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E51:J51"/>
    <mergeCell ref="K51:L51"/>
    <mergeCell ref="M51:R51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D1:Q1"/>
    <mergeCell ref="K62:Q62"/>
    <mergeCell ref="E58:J58"/>
    <mergeCell ref="K58:L58"/>
    <mergeCell ref="M58:R58"/>
    <mergeCell ref="S58:X58"/>
    <mergeCell ref="Y58:AD58"/>
    <mergeCell ref="AE58:AG58"/>
    <mergeCell ref="S61:X61"/>
    <mergeCell ref="Y61:AD61"/>
    <mergeCell ref="S62:X62"/>
    <mergeCell ref="Y62:AD62"/>
    <mergeCell ref="S59:X59"/>
    <mergeCell ref="Y59:AD59"/>
    <mergeCell ref="AE59:AG59"/>
    <mergeCell ref="S60:X60"/>
    <mergeCell ref="Y60:AD60"/>
    <mergeCell ref="E57:J57"/>
    <mergeCell ref="K57:L57"/>
    <mergeCell ref="M57:R57"/>
    <mergeCell ref="S57:X57"/>
    <mergeCell ref="Y57:AD57"/>
    <mergeCell ref="AE57:AG57"/>
    <mergeCell ref="E56:J56"/>
    <mergeCell ref="A14:K14"/>
    <mergeCell ref="L14:R14"/>
    <mergeCell ref="S14:Z14"/>
    <mergeCell ref="AA14:AG14"/>
    <mergeCell ref="A15:B15"/>
    <mergeCell ref="E26:J26"/>
    <mergeCell ref="K26:L26"/>
    <mergeCell ref="M26:R26"/>
    <mergeCell ref="AE26:AG26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E59:J59"/>
    <mergeCell ref="K59:L59"/>
    <mergeCell ref="M59:R59"/>
    <mergeCell ref="E60:J60"/>
    <mergeCell ref="K60:L60"/>
    <mergeCell ref="M60:R60"/>
    <mergeCell ref="AE60:AG60"/>
    <mergeCell ref="AE61:AG61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88" priority="1">
      <formula>IF(RIGHT(TEXT($C$16:$C$26,"0.#"),1)=".",FALSE,TRUE)</formula>
    </cfRule>
  </conditionalFormatting>
  <dataValidations count="3">
    <dataValidation showInputMessage="1" showErrorMessage="1" sqref="B50:B60" xr:uid="{F1F25BAD-C2E7-4C26-8ACA-48572B9E22F6}"/>
    <dataValidation type="custom" allowBlank="1" showInputMessage="1" showErrorMessage="1" sqref="AE50:AG60 C16:C26 Y50:AD64 Y16:AD30 E16:X26 AE16:AG26 C50:X60" xr:uid="{F66D22DE-1491-4A38-9B18-1A4AF367471E}">
      <formula1>AND(LENB(C16:AE16)=LEN(C16:AE16))</formula1>
    </dataValidation>
    <dataValidation type="list" showInputMessage="1" showErrorMessage="1" sqref="B16:B26" xr:uid="{1A8CE2B1-DA61-41C5-807A-141519912444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6FEB-2E04-474B-8D98-9BA853B9EBED}">
  <sheetPr codeName="Sheet5"/>
  <dimension ref="A1:AM68"/>
  <sheetViews>
    <sheetView zoomScale="70" zoomScaleNormal="70" workbookViewId="0">
      <selection activeCell="C19" sqref="C19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M8:P8"/>
    <mergeCell ref="Q8:AF8"/>
    <mergeCell ref="Q9:AF9"/>
    <mergeCell ref="W3:Z3"/>
    <mergeCell ref="AB3:AC3"/>
    <mergeCell ref="AE3:AF3"/>
    <mergeCell ref="A13:K13"/>
    <mergeCell ref="L13:R13"/>
    <mergeCell ref="S13:Z13"/>
    <mergeCell ref="AA13:AG13"/>
    <mergeCell ref="A4:B4"/>
    <mergeCell ref="M9:P9"/>
    <mergeCell ref="Q10:AF10"/>
    <mergeCell ref="A11:E11"/>
    <mergeCell ref="L5:P5"/>
    <mergeCell ref="R5:Y5"/>
    <mergeCell ref="M6:P6"/>
    <mergeCell ref="Q6:AF6"/>
    <mergeCell ref="Q7:AF7"/>
    <mergeCell ref="M10:P10"/>
    <mergeCell ref="A6:J6"/>
    <mergeCell ref="E16:J16"/>
    <mergeCell ref="K16:L16"/>
    <mergeCell ref="M16:R16"/>
    <mergeCell ref="S16:X16"/>
    <mergeCell ref="Y16:AD16"/>
    <mergeCell ref="AE16:AG16"/>
    <mergeCell ref="E15:J15"/>
    <mergeCell ref="K15:L15"/>
    <mergeCell ref="M15:R15"/>
    <mergeCell ref="S15:X15"/>
    <mergeCell ref="Y15:AD15"/>
    <mergeCell ref="AE15:AG15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S28:X28"/>
    <mergeCell ref="Y28:AD28"/>
    <mergeCell ref="S29:X29"/>
    <mergeCell ref="Y29:AD29"/>
    <mergeCell ref="K28:Q28"/>
    <mergeCell ref="K29:Q29"/>
    <mergeCell ref="S26:X26"/>
    <mergeCell ref="Y26:AD26"/>
    <mergeCell ref="AE26:AG26"/>
    <mergeCell ref="S27:X27"/>
    <mergeCell ref="Y27:AD27"/>
    <mergeCell ref="AE27:AG27"/>
    <mergeCell ref="E49:J49"/>
    <mergeCell ref="K49:L49"/>
    <mergeCell ref="M49:R49"/>
    <mergeCell ref="S49:X49"/>
    <mergeCell ref="Y49:AD49"/>
    <mergeCell ref="AE49:AG49"/>
    <mergeCell ref="Q40:AF40"/>
    <mergeCell ref="Q41:AF41"/>
    <mergeCell ref="Q42:AF42"/>
    <mergeCell ref="Q43:AF43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E51:J51"/>
    <mergeCell ref="K51:L51"/>
    <mergeCell ref="M51:R51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E55:J55"/>
    <mergeCell ref="K55:L55"/>
    <mergeCell ref="M55:R55"/>
    <mergeCell ref="K62:Q62"/>
    <mergeCell ref="E58:J58"/>
    <mergeCell ref="K58:L58"/>
    <mergeCell ref="M58:R58"/>
    <mergeCell ref="S58:X58"/>
    <mergeCell ref="Y58:AD58"/>
    <mergeCell ref="AE58:AG58"/>
    <mergeCell ref="S61:X61"/>
    <mergeCell ref="Y61:AD61"/>
    <mergeCell ref="S62:X62"/>
    <mergeCell ref="Y62:AD62"/>
    <mergeCell ref="S59:X59"/>
    <mergeCell ref="Y59:AD59"/>
    <mergeCell ref="AE59:AG59"/>
    <mergeCell ref="S60:X60"/>
    <mergeCell ref="Y60:AD60"/>
    <mergeCell ref="E59:J59"/>
    <mergeCell ref="K59:L59"/>
    <mergeCell ref="M59:R59"/>
    <mergeCell ref="E60:J60"/>
    <mergeCell ref="K60:L60"/>
    <mergeCell ref="M60:R60"/>
    <mergeCell ref="AE60:AG60"/>
    <mergeCell ref="AE61:AG61"/>
    <mergeCell ref="A14:K14"/>
    <mergeCell ref="L14:R14"/>
    <mergeCell ref="S14:Z14"/>
    <mergeCell ref="AA14:AG14"/>
    <mergeCell ref="A15:B15"/>
    <mergeCell ref="E26:J26"/>
    <mergeCell ref="K26:L26"/>
    <mergeCell ref="M26:R26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K30:Q30"/>
    <mergeCell ref="S30:X30"/>
    <mergeCell ref="Y30:AD30"/>
    <mergeCell ref="B32:G32"/>
    <mergeCell ref="H32:K32"/>
    <mergeCell ref="A33:A34"/>
    <mergeCell ref="C33:C34"/>
    <mergeCell ref="D33:D34"/>
    <mergeCell ref="E33:F34"/>
    <mergeCell ref="L33:Q34"/>
    <mergeCell ref="L32:W32"/>
    <mergeCell ref="X32:AG32"/>
    <mergeCell ref="D35:Q35"/>
    <mergeCell ref="W37:Z37"/>
    <mergeCell ref="AB37:AC37"/>
    <mergeCell ref="AE37:AF37"/>
    <mergeCell ref="A38:B38"/>
    <mergeCell ref="L39:P39"/>
    <mergeCell ref="R39:Y39"/>
    <mergeCell ref="M40:P40"/>
    <mergeCell ref="M42:P42"/>
    <mergeCell ref="A40:J40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S56:X56"/>
    <mergeCell ref="Y56:AD56"/>
    <mergeCell ref="AE56:AG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87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404C6E3D-A13C-494B-B98A-A0E74DEEE927}">
      <formula1>AND(LENB(C16:AE16)=LEN(C16:AE16))</formula1>
    </dataValidation>
    <dataValidation showInputMessage="1" showErrorMessage="1" sqref="B50:B60" xr:uid="{67E4D9BC-DC7E-495C-86B1-491A896579DC}"/>
    <dataValidation type="list" showInputMessage="1" showErrorMessage="1" sqref="B16:B26" xr:uid="{D86541AC-3E1D-49DE-B8D2-1E002033EC31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0CFA-DBA3-4DE9-B262-0AFCF78A69C7}">
  <sheetPr codeName="Sheet6"/>
  <dimension ref="A1:AM68"/>
  <sheetViews>
    <sheetView topLeftCell="A16"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S26:X26"/>
    <mergeCell ref="Y26:AD26"/>
    <mergeCell ref="AE26:AG26"/>
    <mergeCell ref="E25:J25"/>
    <mergeCell ref="K25:L25"/>
    <mergeCell ref="M25:R25"/>
    <mergeCell ref="S25:X25"/>
    <mergeCell ref="A48:K48"/>
    <mergeCell ref="L48:R48"/>
    <mergeCell ref="S48:Z48"/>
    <mergeCell ref="AA48:AG48"/>
    <mergeCell ref="A49:B49"/>
    <mergeCell ref="Q40:AF40"/>
    <mergeCell ref="Q41:AF41"/>
    <mergeCell ref="Q42:AF42"/>
    <mergeCell ref="S29:X29"/>
    <mergeCell ref="Y29:AD29"/>
    <mergeCell ref="K29:Q29"/>
    <mergeCell ref="L32:W32"/>
    <mergeCell ref="X32:AG32"/>
    <mergeCell ref="Q43:AF43"/>
    <mergeCell ref="M44:P44"/>
    <mergeCell ref="Q44:AF44"/>
    <mergeCell ref="A45:E45"/>
    <mergeCell ref="A47:K47"/>
    <mergeCell ref="L47:R47"/>
    <mergeCell ref="S47:Z47"/>
    <mergeCell ref="AA47:AG47"/>
    <mergeCell ref="A33:A34"/>
    <mergeCell ref="C33:C34"/>
    <mergeCell ref="D33:D3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S59:X59"/>
    <mergeCell ref="Y59:AD59"/>
    <mergeCell ref="AE59:AG59"/>
    <mergeCell ref="E58:J58"/>
    <mergeCell ref="K58:L58"/>
    <mergeCell ref="M58:R58"/>
    <mergeCell ref="S58:X58"/>
    <mergeCell ref="Y58:AD58"/>
    <mergeCell ref="AE58:AG58"/>
    <mergeCell ref="Y30:AD30"/>
    <mergeCell ref="B32:G32"/>
    <mergeCell ref="H32:K32"/>
    <mergeCell ref="S27:X27"/>
    <mergeCell ref="Y27:AD27"/>
    <mergeCell ref="S28:X28"/>
    <mergeCell ref="Y28:AD28"/>
    <mergeCell ref="K28:Q28"/>
    <mergeCell ref="AE27:AG27"/>
    <mergeCell ref="K30:Q30"/>
    <mergeCell ref="S30:X30"/>
    <mergeCell ref="S60:X60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S57:X57"/>
    <mergeCell ref="Y57:AD57"/>
    <mergeCell ref="AE57:AG57"/>
    <mergeCell ref="E59:J59"/>
    <mergeCell ref="K59:L59"/>
    <mergeCell ref="M59:R59"/>
    <mergeCell ref="E60:J60"/>
    <mergeCell ref="K60:L60"/>
    <mergeCell ref="M60:R60"/>
    <mergeCell ref="AE60:AG60"/>
    <mergeCell ref="E57:J57"/>
    <mergeCell ref="K57:L57"/>
    <mergeCell ref="M57:R57"/>
    <mergeCell ref="Y60:AD60"/>
    <mergeCell ref="A40:J40"/>
    <mergeCell ref="M40:P40"/>
    <mergeCell ref="M42:P42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L66:W66"/>
    <mergeCell ref="X66:AG66"/>
    <mergeCell ref="S61:X61"/>
    <mergeCell ref="Y61:AD61"/>
  </mergeCells>
  <phoneticPr fontId="1"/>
  <conditionalFormatting sqref="C16:C26">
    <cfRule type="expression" dxfId="86" priority="1">
      <formula>IF(RIGHT(TEXT($C$16:$C$26,"0.#"),1)=".",FALSE,TRUE)</formula>
    </cfRule>
  </conditionalFormatting>
  <dataValidations count="3">
    <dataValidation showInputMessage="1" showErrorMessage="1" sqref="B50:B60" xr:uid="{512A4DB5-1DF9-4376-B070-7D86650E96AB}"/>
    <dataValidation type="custom" allowBlank="1" showInputMessage="1" showErrorMessage="1" sqref="AE50:AG60 C16:C26 Y50:AD64 Y16:AD30 E16:X26 AE16:AG26 C50:X60" xr:uid="{A4E73D13-8C36-4278-8DF8-FE3F2E5923B7}">
      <formula1>AND(LENB(C16:AE16)=LEN(C16:AE16))</formula1>
    </dataValidation>
    <dataValidation type="list" showInputMessage="1" showErrorMessage="1" sqref="B16:B26" xr:uid="{E16BE29A-A739-4166-AF48-E49FBF2A44EF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D1A8-44F6-4B20-B745-31E424A310F1}">
  <sheetPr codeName="Sheet7"/>
  <dimension ref="A1:AM68"/>
  <sheetViews>
    <sheetView topLeftCell="A28"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S26:X26"/>
    <mergeCell ref="Y26:AD26"/>
    <mergeCell ref="AE26:AG26"/>
    <mergeCell ref="E25:J25"/>
    <mergeCell ref="K25:L25"/>
    <mergeCell ref="M25:R25"/>
    <mergeCell ref="S25:X25"/>
    <mergeCell ref="A48:K48"/>
    <mergeCell ref="L48:R48"/>
    <mergeCell ref="S48:Z48"/>
    <mergeCell ref="AA48:AG48"/>
    <mergeCell ref="A49:B49"/>
    <mergeCell ref="Q40:AF40"/>
    <mergeCell ref="Q41:AF41"/>
    <mergeCell ref="Q42:AF42"/>
    <mergeCell ref="S29:X29"/>
    <mergeCell ref="Y29:AD29"/>
    <mergeCell ref="K29:Q29"/>
    <mergeCell ref="L32:W32"/>
    <mergeCell ref="X32:AG32"/>
    <mergeCell ref="Q43:AF43"/>
    <mergeCell ref="M44:P44"/>
    <mergeCell ref="Q44:AF44"/>
    <mergeCell ref="A45:E45"/>
    <mergeCell ref="A47:K47"/>
    <mergeCell ref="L47:R47"/>
    <mergeCell ref="S47:Z47"/>
    <mergeCell ref="AA47:AG47"/>
    <mergeCell ref="A33:A34"/>
    <mergeCell ref="C33:C34"/>
    <mergeCell ref="D33:D3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S59:X59"/>
    <mergeCell ref="Y59:AD59"/>
    <mergeCell ref="AE59:AG59"/>
    <mergeCell ref="E58:J58"/>
    <mergeCell ref="K58:L58"/>
    <mergeCell ref="M58:R58"/>
    <mergeCell ref="S58:X58"/>
    <mergeCell ref="Y58:AD58"/>
    <mergeCell ref="AE58:AG58"/>
    <mergeCell ref="Y30:AD30"/>
    <mergeCell ref="B32:G32"/>
    <mergeCell ref="H32:K32"/>
    <mergeCell ref="S27:X27"/>
    <mergeCell ref="Y27:AD27"/>
    <mergeCell ref="S28:X28"/>
    <mergeCell ref="Y28:AD28"/>
    <mergeCell ref="K28:Q28"/>
    <mergeCell ref="AE27:AG27"/>
    <mergeCell ref="K30:Q30"/>
    <mergeCell ref="S30:X30"/>
    <mergeCell ref="S60:X60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S57:X57"/>
    <mergeCell ref="Y57:AD57"/>
    <mergeCell ref="AE57:AG57"/>
    <mergeCell ref="E59:J59"/>
    <mergeCell ref="K59:L59"/>
    <mergeCell ref="M59:R59"/>
    <mergeCell ref="E60:J60"/>
    <mergeCell ref="K60:L60"/>
    <mergeCell ref="M60:R60"/>
    <mergeCell ref="AE60:AG60"/>
    <mergeCell ref="E57:J57"/>
    <mergeCell ref="K57:L57"/>
    <mergeCell ref="M57:R57"/>
    <mergeCell ref="Y60:AD60"/>
    <mergeCell ref="A40:J40"/>
    <mergeCell ref="M40:P40"/>
    <mergeCell ref="M42:P42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L66:W66"/>
    <mergeCell ref="X66:AG66"/>
    <mergeCell ref="S61:X61"/>
    <mergeCell ref="Y61:AD61"/>
  </mergeCells>
  <phoneticPr fontId="1"/>
  <conditionalFormatting sqref="C16:C26">
    <cfRule type="expression" dxfId="85" priority="1">
      <formula>IF(RIGHT(TEXT($C$16:$C$26,"0.#"),1)=".",FALSE,TRUE)</formula>
    </cfRule>
  </conditionalFormatting>
  <dataValidations count="3">
    <dataValidation showInputMessage="1" showErrorMessage="1" sqref="B50:B60" xr:uid="{B771161E-6CCE-4E4A-BC5C-08C86DB751CB}"/>
    <dataValidation type="custom" allowBlank="1" showInputMessage="1" showErrorMessage="1" sqref="AE50:AG60 C16:C26 Y50:AD64 Y16:AD30 E16:X26 AE16:AG26 C50:X60" xr:uid="{42D003EB-AD87-4210-BBCC-FA95E1058C0E}">
      <formula1>AND(LENB(C16:AE16)=LEN(C16:AE16))</formula1>
    </dataValidation>
    <dataValidation type="list" showInputMessage="1" showErrorMessage="1" sqref="B16:B26" xr:uid="{17CF10CB-0855-4B08-B8BE-E768CB899FB8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6B2C-3504-4942-8F28-9449FE21CEE7}">
  <sheetPr codeName="Sheet8"/>
  <dimension ref="A1:AM68"/>
  <sheetViews>
    <sheetView topLeftCell="A19"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S26:X26"/>
    <mergeCell ref="Y26:AD26"/>
    <mergeCell ref="AE26:AG26"/>
    <mergeCell ref="E25:J25"/>
    <mergeCell ref="K25:L25"/>
    <mergeCell ref="M25:R25"/>
    <mergeCell ref="S25:X25"/>
    <mergeCell ref="A48:K48"/>
    <mergeCell ref="L48:R48"/>
    <mergeCell ref="S48:Z48"/>
    <mergeCell ref="AA48:AG48"/>
    <mergeCell ref="A49:B49"/>
    <mergeCell ref="Q40:AF40"/>
    <mergeCell ref="Q41:AF41"/>
    <mergeCell ref="Q42:AF42"/>
    <mergeCell ref="S29:X29"/>
    <mergeCell ref="Y29:AD29"/>
    <mergeCell ref="K29:Q29"/>
    <mergeCell ref="L32:W32"/>
    <mergeCell ref="X32:AG32"/>
    <mergeCell ref="Q43:AF43"/>
    <mergeCell ref="M44:P44"/>
    <mergeCell ref="Q44:AF44"/>
    <mergeCell ref="A45:E45"/>
    <mergeCell ref="A47:K47"/>
    <mergeCell ref="L47:R47"/>
    <mergeCell ref="S47:Z47"/>
    <mergeCell ref="AA47:AG47"/>
    <mergeCell ref="A33:A34"/>
    <mergeCell ref="C33:C34"/>
    <mergeCell ref="D33:D3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S59:X59"/>
    <mergeCell ref="Y59:AD59"/>
    <mergeCell ref="AE59:AG59"/>
    <mergeCell ref="E58:J58"/>
    <mergeCell ref="K58:L58"/>
    <mergeCell ref="M58:R58"/>
    <mergeCell ref="S58:X58"/>
    <mergeCell ref="Y58:AD58"/>
    <mergeCell ref="AE58:AG58"/>
    <mergeCell ref="Y30:AD30"/>
    <mergeCell ref="B32:G32"/>
    <mergeCell ref="H32:K32"/>
    <mergeCell ref="S27:X27"/>
    <mergeCell ref="Y27:AD27"/>
    <mergeCell ref="S28:X28"/>
    <mergeCell ref="Y28:AD28"/>
    <mergeCell ref="K28:Q28"/>
    <mergeCell ref="AE27:AG27"/>
    <mergeCell ref="K30:Q30"/>
    <mergeCell ref="S30:X30"/>
    <mergeCell ref="S60:X60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S57:X57"/>
    <mergeCell ref="Y57:AD57"/>
    <mergeCell ref="AE57:AG57"/>
    <mergeCell ref="E59:J59"/>
    <mergeCell ref="K59:L59"/>
    <mergeCell ref="M59:R59"/>
    <mergeCell ref="E60:J60"/>
    <mergeCell ref="K60:L60"/>
    <mergeCell ref="M60:R60"/>
    <mergeCell ref="AE60:AG60"/>
    <mergeCell ref="E57:J57"/>
    <mergeCell ref="K57:L57"/>
    <mergeCell ref="M57:R57"/>
    <mergeCell ref="Y60:AD60"/>
    <mergeCell ref="A40:J40"/>
    <mergeCell ref="M40:P40"/>
    <mergeCell ref="M42:P42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L66:W66"/>
    <mergeCell ref="X66:AG66"/>
    <mergeCell ref="S61:X61"/>
    <mergeCell ref="Y61:AD61"/>
  </mergeCells>
  <phoneticPr fontId="1"/>
  <conditionalFormatting sqref="C16:C26">
    <cfRule type="expression" dxfId="84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15BD7B92-E14A-4D1E-9670-769D91D9265F}">
      <formula1>AND(LENB(C16:AE16)=LEN(C16:AE16))</formula1>
    </dataValidation>
    <dataValidation showInputMessage="1" showErrorMessage="1" sqref="B50:B60" xr:uid="{B6280612-26C4-4373-8423-44B2DB7C6EEE}"/>
    <dataValidation type="list" showInputMessage="1" showErrorMessage="1" sqref="B16:B26" xr:uid="{341EDB84-3590-499A-8829-402938E292DF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4E2F-F859-434F-ACAD-43CE348118AF}">
  <sheetPr codeName="Sheet9"/>
  <dimension ref="A1:AM68"/>
  <sheetViews>
    <sheetView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S26:X26"/>
    <mergeCell ref="Y26:AD26"/>
    <mergeCell ref="AE26:AG26"/>
    <mergeCell ref="E25:J25"/>
    <mergeCell ref="K25:L25"/>
    <mergeCell ref="M25:R25"/>
    <mergeCell ref="S25:X25"/>
    <mergeCell ref="A48:K48"/>
    <mergeCell ref="L48:R48"/>
    <mergeCell ref="S48:Z48"/>
    <mergeCell ref="AA48:AG48"/>
    <mergeCell ref="A49:B49"/>
    <mergeCell ref="Q40:AF40"/>
    <mergeCell ref="Q41:AF41"/>
    <mergeCell ref="Q42:AF42"/>
    <mergeCell ref="S29:X29"/>
    <mergeCell ref="Y29:AD29"/>
    <mergeCell ref="K29:Q29"/>
    <mergeCell ref="L32:W32"/>
    <mergeCell ref="X32:AG32"/>
    <mergeCell ref="Q43:AF43"/>
    <mergeCell ref="M44:P44"/>
    <mergeCell ref="Q44:AF44"/>
    <mergeCell ref="A45:E45"/>
    <mergeCell ref="A47:K47"/>
    <mergeCell ref="L47:R47"/>
    <mergeCell ref="S47:Z47"/>
    <mergeCell ref="AA47:AG47"/>
    <mergeCell ref="A33:A34"/>
    <mergeCell ref="C33:C34"/>
    <mergeCell ref="D33:D3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S59:X59"/>
    <mergeCell ref="Y59:AD59"/>
    <mergeCell ref="AE59:AG59"/>
    <mergeCell ref="E58:J58"/>
    <mergeCell ref="K58:L58"/>
    <mergeCell ref="M58:R58"/>
    <mergeCell ref="S58:X58"/>
    <mergeCell ref="Y58:AD58"/>
    <mergeCell ref="AE58:AG58"/>
    <mergeCell ref="Y30:AD30"/>
    <mergeCell ref="B32:G32"/>
    <mergeCell ref="H32:K32"/>
    <mergeCell ref="S27:X27"/>
    <mergeCell ref="Y27:AD27"/>
    <mergeCell ref="S28:X28"/>
    <mergeCell ref="Y28:AD28"/>
    <mergeCell ref="K28:Q28"/>
    <mergeCell ref="AE27:AG27"/>
    <mergeCell ref="K30:Q30"/>
    <mergeCell ref="S30:X30"/>
    <mergeCell ref="S60:X60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S57:X57"/>
    <mergeCell ref="Y57:AD57"/>
    <mergeCell ref="AE57:AG57"/>
    <mergeCell ref="E59:J59"/>
    <mergeCell ref="K59:L59"/>
    <mergeCell ref="M59:R59"/>
    <mergeCell ref="E60:J60"/>
    <mergeCell ref="K60:L60"/>
    <mergeCell ref="M60:R60"/>
    <mergeCell ref="AE60:AG60"/>
    <mergeCell ref="E57:J57"/>
    <mergeCell ref="K57:L57"/>
    <mergeCell ref="M57:R57"/>
    <mergeCell ref="Y60:AD60"/>
    <mergeCell ref="A40:J40"/>
    <mergeCell ref="M40:P40"/>
    <mergeCell ref="M42:P42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L66:W66"/>
    <mergeCell ref="X66:AG66"/>
    <mergeCell ref="S61:X61"/>
    <mergeCell ref="Y61:AD61"/>
  </mergeCells>
  <phoneticPr fontId="1"/>
  <conditionalFormatting sqref="C16:C26">
    <cfRule type="expression" dxfId="83" priority="1">
      <formula>IF(RIGHT(TEXT($C$16:$C$26,"0.#"),1)=".",FALSE,TRUE)</formula>
    </cfRule>
  </conditionalFormatting>
  <dataValidations count="3">
    <dataValidation showInputMessage="1" showErrorMessage="1" sqref="B50:B60" xr:uid="{BD912AAD-E149-469E-98B3-7F8AAF561A17}"/>
    <dataValidation type="custom" allowBlank="1" showInputMessage="1" showErrorMessage="1" sqref="AE50:AG60 C16:C26 Y50:AD64 Y16:AD30 E16:X26 AE16:AG26 C50:X60" xr:uid="{4D9AF1BC-BB71-4361-9CCB-7DBCD3984950}">
      <formula1>AND(LENB(C16:AE16)=LEN(C16:AE16))</formula1>
    </dataValidation>
    <dataValidation type="list" showInputMessage="1" showErrorMessage="1" sqref="B16:B26" xr:uid="{5652AC47-06AD-4E18-A11A-7B6EBF8D459C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42EB-3856-41BE-A1FA-D4AC67074522}">
  <sheetPr codeName="Sheet10"/>
  <dimension ref="A1:AM68"/>
  <sheetViews>
    <sheetView topLeftCell="A19"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S26:X26"/>
    <mergeCell ref="Y26:AD26"/>
    <mergeCell ref="AE26:AG26"/>
    <mergeCell ref="E25:J25"/>
    <mergeCell ref="K25:L25"/>
    <mergeCell ref="M25:R25"/>
    <mergeCell ref="S25:X25"/>
    <mergeCell ref="A48:K48"/>
    <mergeCell ref="L48:R48"/>
    <mergeCell ref="S48:Z48"/>
    <mergeCell ref="AA48:AG48"/>
    <mergeCell ref="A49:B49"/>
    <mergeCell ref="Q40:AF40"/>
    <mergeCell ref="Q41:AF41"/>
    <mergeCell ref="Q42:AF42"/>
    <mergeCell ref="S29:X29"/>
    <mergeCell ref="Y29:AD29"/>
    <mergeCell ref="K29:Q29"/>
    <mergeCell ref="L32:W32"/>
    <mergeCell ref="X32:AG32"/>
    <mergeCell ref="Q43:AF43"/>
    <mergeCell ref="M44:P44"/>
    <mergeCell ref="Q44:AF44"/>
    <mergeCell ref="A45:E45"/>
    <mergeCell ref="A47:K47"/>
    <mergeCell ref="L47:R47"/>
    <mergeCell ref="S47:Z47"/>
    <mergeCell ref="AA47:AG47"/>
    <mergeCell ref="A33:A34"/>
    <mergeCell ref="C33:C34"/>
    <mergeCell ref="D33:D3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S59:X59"/>
    <mergeCell ref="Y59:AD59"/>
    <mergeCell ref="AE59:AG59"/>
    <mergeCell ref="E58:J58"/>
    <mergeCell ref="K58:L58"/>
    <mergeCell ref="M58:R58"/>
    <mergeCell ref="S58:X58"/>
    <mergeCell ref="Y58:AD58"/>
    <mergeCell ref="AE58:AG58"/>
    <mergeCell ref="Y30:AD30"/>
    <mergeCell ref="B32:G32"/>
    <mergeCell ref="H32:K32"/>
    <mergeCell ref="S27:X27"/>
    <mergeCell ref="Y27:AD27"/>
    <mergeCell ref="S28:X28"/>
    <mergeCell ref="Y28:AD28"/>
    <mergeCell ref="K28:Q28"/>
    <mergeCell ref="AE27:AG27"/>
    <mergeCell ref="K30:Q30"/>
    <mergeCell ref="S30:X30"/>
    <mergeCell ref="S60:X60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S57:X57"/>
    <mergeCell ref="Y57:AD57"/>
    <mergeCell ref="AE57:AG57"/>
    <mergeCell ref="E59:J59"/>
    <mergeCell ref="K59:L59"/>
    <mergeCell ref="M59:R59"/>
    <mergeCell ref="E60:J60"/>
    <mergeCell ref="K60:L60"/>
    <mergeCell ref="M60:R60"/>
    <mergeCell ref="AE60:AG60"/>
    <mergeCell ref="E57:J57"/>
    <mergeCell ref="K57:L57"/>
    <mergeCell ref="M57:R57"/>
    <mergeCell ref="Y60:AD60"/>
    <mergeCell ref="A40:J40"/>
    <mergeCell ref="M40:P40"/>
    <mergeCell ref="M42:P42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L66:W66"/>
    <mergeCell ref="X66:AG66"/>
    <mergeCell ref="S61:X61"/>
    <mergeCell ref="Y61:AD61"/>
  </mergeCells>
  <phoneticPr fontId="1"/>
  <conditionalFormatting sqref="C16:C26">
    <cfRule type="expression" dxfId="82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489AB243-0C01-4382-8CEE-D3071B2E420E}">
      <formula1>AND(LENB(C16:AE16)=LEN(C16:AE16))</formula1>
    </dataValidation>
    <dataValidation showInputMessage="1" showErrorMessage="1" sqref="B50:B60" xr:uid="{9FD62203-C23A-4F59-8DFA-1DEE78451BBC}"/>
    <dataValidation type="list" showInputMessage="1" showErrorMessage="1" sqref="B16:B26" xr:uid="{C0D03A5B-82C7-4009-ACA9-44F862A2E881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D5CC-BA27-4823-B30E-04363238085D}">
  <sheetPr codeName="Sheet11"/>
  <dimension ref="A1:AM68"/>
  <sheetViews>
    <sheetView topLeftCell="A16"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S26:X26"/>
    <mergeCell ref="Y26:AD26"/>
    <mergeCell ref="AE26:AG26"/>
    <mergeCell ref="E25:J25"/>
    <mergeCell ref="K25:L25"/>
    <mergeCell ref="M25:R25"/>
    <mergeCell ref="S25:X25"/>
    <mergeCell ref="A48:K48"/>
    <mergeCell ref="L48:R48"/>
    <mergeCell ref="S48:Z48"/>
    <mergeCell ref="AA48:AG48"/>
    <mergeCell ref="A49:B49"/>
    <mergeCell ref="Q40:AF40"/>
    <mergeCell ref="Q41:AF41"/>
    <mergeCell ref="Q42:AF42"/>
    <mergeCell ref="S29:X29"/>
    <mergeCell ref="Y29:AD29"/>
    <mergeCell ref="K29:Q29"/>
    <mergeCell ref="L32:W32"/>
    <mergeCell ref="X32:AG32"/>
    <mergeCell ref="Q43:AF43"/>
    <mergeCell ref="M44:P44"/>
    <mergeCell ref="Q44:AF44"/>
    <mergeCell ref="A45:E45"/>
    <mergeCell ref="A47:K47"/>
    <mergeCell ref="L47:R47"/>
    <mergeCell ref="S47:Z47"/>
    <mergeCell ref="AA47:AG47"/>
    <mergeCell ref="A33:A34"/>
    <mergeCell ref="C33:C34"/>
    <mergeCell ref="D33:D3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S59:X59"/>
    <mergeCell ref="Y59:AD59"/>
    <mergeCell ref="AE59:AG59"/>
    <mergeCell ref="E58:J58"/>
    <mergeCell ref="K58:L58"/>
    <mergeCell ref="M58:R58"/>
    <mergeCell ref="S58:X58"/>
    <mergeCell ref="Y58:AD58"/>
    <mergeCell ref="AE58:AG58"/>
    <mergeCell ref="Y30:AD30"/>
    <mergeCell ref="B32:G32"/>
    <mergeCell ref="H32:K32"/>
    <mergeCell ref="S27:X27"/>
    <mergeCell ref="Y27:AD27"/>
    <mergeCell ref="S28:X28"/>
    <mergeCell ref="Y28:AD28"/>
    <mergeCell ref="K28:Q28"/>
    <mergeCell ref="AE27:AG27"/>
    <mergeCell ref="K30:Q30"/>
    <mergeCell ref="S30:X30"/>
    <mergeCell ref="S60:X60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S57:X57"/>
    <mergeCell ref="Y57:AD57"/>
    <mergeCell ref="AE57:AG57"/>
    <mergeCell ref="E59:J59"/>
    <mergeCell ref="K59:L59"/>
    <mergeCell ref="M59:R59"/>
    <mergeCell ref="E60:J60"/>
    <mergeCell ref="K60:L60"/>
    <mergeCell ref="M60:R60"/>
    <mergeCell ref="AE60:AG60"/>
    <mergeCell ref="E57:J57"/>
    <mergeCell ref="K57:L57"/>
    <mergeCell ref="M57:R57"/>
    <mergeCell ref="Y60:AD60"/>
    <mergeCell ref="A40:J40"/>
    <mergeCell ref="M40:P40"/>
    <mergeCell ref="M42:P42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L66:W66"/>
    <mergeCell ref="X66:AG66"/>
    <mergeCell ref="S61:X61"/>
    <mergeCell ref="Y61:AD61"/>
  </mergeCells>
  <phoneticPr fontId="1"/>
  <conditionalFormatting sqref="C16:C26">
    <cfRule type="expression" dxfId="81" priority="1">
      <formula>IF(RIGHT(TEXT($C$16:$C$26,"0.#"),1)=".",FALSE,TRUE)</formula>
    </cfRule>
  </conditionalFormatting>
  <dataValidations count="3">
    <dataValidation showInputMessage="1" showErrorMessage="1" sqref="B50:B60" xr:uid="{8D44E20E-6686-448F-BFCF-338F158968F9}"/>
    <dataValidation type="custom" allowBlank="1" showInputMessage="1" showErrorMessage="1" sqref="AE50:AG60 C16:C26 Y50:AD64 Y16:AD30 E16:X26 AE16:AG26 C50:X60" xr:uid="{7C9ACFE2-ACF7-4F26-98FB-926F5B606E1A}">
      <formula1>AND(LENB(C16:AE16)=LEN(C16:AE16))</formula1>
    </dataValidation>
    <dataValidation type="list" showInputMessage="1" showErrorMessage="1" sqref="B16:B26" xr:uid="{C97463B4-C17A-44A3-9AD0-C0279FF00BDF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3629-CB7A-4E5C-B6A6-577FD5265BBA}">
  <sheetPr codeName="Sheet12"/>
  <dimension ref="A1:AM68"/>
  <sheetViews>
    <sheetView topLeftCell="A19"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S26:X26"/>
    <mergeCell ref="Y26:AD26"/>
    <mergeCell ref="AE26:AG26"/>
    <mergeCell ref="E25:J25"/>
    <mergeCell ref="K25:L25"/>
    <mergeCell ref="M25:R25"/>
    <mergeCell ref="S25:X25"/>
    <mergeCell ref="A48:K48"/>
    <mergeCell ref="L48:R48"/>
    <mergeCell ref="S48:Z48"/>
    <mergeCell ref="AA48:AG48"/>
    <mergeCell ref="A49:B49"/>
    <mergeCell ref="Q40:AF40"/>
    <mergeCell ref="Q41:AF41"/>
    <mergeCell ref="Q42:AF42"/>
    <mergeCell ref="S29:X29"/>
    <mergeCell ref="Y29:AD29"/>
    <mergeCell ref="K29:Q29"/>
    <mergeCell ref="L32:W32"/>
    <mergeCell ref="X32:AG32"/>
    <mergeCell ref="Q43:AF43"/>
    <mergeCell ref="M44:P44"/>
    <mergeCell ref="Q44:AF44"/>
    <mergeCell ref="A45:E45"/>
    <mergeCell ref="A47:K47"/>
    <mergeCell ref="L47:R47"/>
    <mergeCell ref="S47:Z47"/>
    <mergeCell ref="AA47:AG47"/>
    <mergeCell ref="A33:A34"/>
    <mergeCell ref="C33:C34"/>
    <mergeCell ref="D33:D3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S59:X59"/>
    <mergeCell ref="Y59:AD59"/>
    <mergeCell ref="AE59:AG59"/>
    <mergeCell ref="E58:J58"/>
    <mergeCell ref="K58:L58"/>
    <mergeCell ref="M58:R58"/>
    <mergeCell ref="S58:X58"/>
    <mergeCell ref="Y58:AD58"/>
    <mergeCell ref="AE58:AG58"/>
    <mergeCell ref="Y30:AD30"/>
    <mergeCell ref="B32:G32"/>
    <mergeCell ref="H32:K32"/>
    <mergeCell ref="S27:X27"/>
    <mergeCell ref="Y27:AD27"/>
    <mergeCell ref="S28:X28"/>
    <mergeCell ref="Y28:AD28"/>
    <mergeCell ref="K28:Q28"/>
    <mergeCell ref="AE27:AG27"/>
    <mergeCell ref="K30:Q30"/>
    <mergeCell ref="S30:X30"/>
    <mergeCell ref="S60:X60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S57:X57"/>
    <mergeCell ref="Y57:AD57"/>
    <mergeCell ref="AE57:AG57"/>
    <mergeCell ref="E59:J59"/>
    <mergeCell ref="K59:L59"/>
    <mergeCell ref="M59:R59"/>
    <mergeCell ref="E60:J60"/>
    <mergeCell ref="K60:L60"/>
    <mergeCell ref="M60:R60"/>
    <mergeCell ref="AE60:AG60"/>
    <mergeCell ref="E57:J57"/>
    <mergeCell ref="K57:L57"/>
    <mergeCell ref="M57:R57"/>
    <mergeCell ref="Y60:AD60"/>
    <mergeCell ref="A40:J40"/>
    <mergeCell ref="M40:P40"/>
    <mergeCell ref="M42:P42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L66:W66"/>
    <mergeCell ref="X66:AG66"/>
    <mergeCell ref="S61:X61"/>
    <mergeCell ref="Y61:AD61"/>
  </mergeCells>
  <phoneticPr fontId="1"/>
  <conditionalFormatting sqref="C16:C26">
    <cfRule type="expression" dxfId="80" priority="1">
      <formula>IF(RIGHT(TEXT($C$16:$C$26,"0.#"),1)=".",FALSE,TRUE)</formula>
    </cfRule>
  </conditionalFormatting>
  <dataValidations count="3">
    <dataValidation showInputMessage="1" showErrorMessage="1" sqref="B50:B60" xr:uid="{760BAC8D-56DD-4918-A5BD-BDACE4E46EFE}"/>
    <dataValidation type="custom" allowBlank="1" showInputMessage="1" showErrorMessage="1" sqref="AE50:AG60 C16:C26 Y50:AD64 Y16:AD30 E16:X26 AE16:AG26 C50:X60" xr:uid="{537BB8DF-D917-4388-A008-01D4009A83E4}">
      <formula1>AND(LENB(C16:AE16)=LEN(C16:AE16))</formula1>
    </dataValidation>
    <dataValidation type="list" showInputMessage="1" showErrorMessage="1" sqref="B16:B26" xr:uid="{D6EF6E66-6447-4773-B78E-EFE8046608E9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0913-8FD6-40D5-A586-A7F38E9D2690}">
  <sheetPr codeName="Sheet37"/>
  <dimension ref="A1:AM68"/>
  <sheetViews>
    <sheetView topLeftCell="A64"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9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7267F78E-C479-476A-A377-2E18ACDE095D}">
      <formula1>AND(LENB(C16:AE16)=LEN(C16:AE16))</formula1>
    </dataValidation>
    <dataValidation showInputMessage="1" showErrorMessage="1" sqref="B50:B60" xr:uid="{D968F9D0-4C1F-49C7-839A-97E617EA277D}"/>
    <dataValidation type="list" showInputMessage="1" showErrorMessage="1" sqref="B16:B26" xr:uid="{5832C6C9-5A6A-4FFB-A0E7-F736496A99B1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201C-25CA-4EC5-B773-B4470B30EE4D}">
  <sheetPr codeName="Sheet38"/>
  <dimension ref="A1:AM68"/>
  <sheetViews>
    <sheetView topLeftCell="A22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8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257C9850-36DA-440E-97F0-EB407D9961E8}">
      <formula1>AND(LENB(C16:AE16)=LEN(C16:AE16))</formula1>
    </dataValidation>
    <dataValidation showInputMessage="1" showErrorMessage="1" sqref="B50:B60" xr:uid="{AB04ACE9-40CE-45F2-84B9-6ACAEA64A3F2}"/>
    <dataValidation type="list" showInputMessage="1" showErrorMessage="1" sqref="B16:B26" xr:uid="{1BD066C5-5CDE-4C78-A12C-E10E307F11D8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B7F9-2B90-4D2B-AF04-B0A07930BF32}">
  <sheetPr codeName="Sheet39"/>
  <dimension ref="A1:AM68"/>
  <sheetViews>
    <sheetView topLeftCell="A16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7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E7B6BE61-7CA0-40E9-8FC7-9A17EE173EE2}">
      <formula1>AND(LENB(C16:AE16)=LEN(C16:AE16))</formula1>
    </dataValidation>
    <dataValidation showInputMessage="1" showErrorMessage="1" sqref="B50:B60" xr:uid="{2D93FC13-B777-410E-9C38-F7E7F926DC82}"/>
    <dataValidation type="list" showInputMessage="1" showErrorMessage="1" sqref="B16:B26" xr:uid="{9AD5A9E1-74C1-4E03-B8E8-956983062C12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4753-2677-4553-AB68-DCDD606308AB}">
  <sheetPr codeName="Sheet40"/>
  <dimension ref="A1:AM68"/>
  <sheetViews>
    <sheetView zoomScale="55" zoomScaleNormal="5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6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B42874BF-7F56-431A-87E4-3B5AFE805D31}">
      <formula1>AND(LENB(C16:AE16)=LEN(C16:AE16))</formula1>
    </dataValidation>
    <dataValidation showInputMessage="1" showErrorMessage="1" sqref="B50:B60" xr:uid="{FF5A4E5C-92C9-473F-96DF-580F20E3734E}"/>
    <dataValidation type="list" showInputMessage="1" showErrorMessage="1" sqref="B16:B26" xr:uid="{D0E33064-982E-4B84-8B40-B52D14AD899B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2F56-734B-444C-B31B-BFE507F1E03F}">
  <sheetPr codeName="Sheet41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5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46D90BDA-B999-4E4B-8E77-E3C27675E640}">
      <formula1>AND(LENB(C16:AE16)=LEN(C16:AE16))</formula1>
    </dataValidation>
    <dataValidation showInputMessage="1" showErrorMessage="1" sqref="B50:B60" xr:uid="{DCFBB07D-5400-4BC3-8ED7-137A12592737}"/>
    <dataValidation type="list" showInputMessage="1" showErrorMessage="1" sqref="B16:B26" xr:uid="{DCB1C0D1-A506-445D-905E-9058BA8EC32E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6998-5C54-461C-AA72-89B56F6D9FA6}">
  <sheetPr codeName="Sheet42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4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2C89F374-B566-4B29-919F-45839429A087}">
      <formula1>AND(LENB(C16:AE16)=LEN(C16:AE16))</formula1>
    </dataValidation>
    <dataValidation showInputMessage="1" showErrorMessage="1" sqref="B50:B60" xr:uid="{C7B840E5-A3D2-419A-BBBB-E5938639A96C}"/>
    <dataValidation type="list" showInputMessage="1" showErrorMessage="1" sqref="B16:B26" xr:uid="{E4BEFE9C-42B5-40CE-83F3-254A4ACFD2D1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6BCE-2E0F-4941-8D41-36F485A05885}">
  <sheetPr codeName="Sheet43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3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2C133B35-E1D4-4BDF-ADD3-309E222C53CD}">
      <formula1>AND(LENB(C16:AE16)=LEN(C16:AE16))</formula1>
    </dataValidation>
    <dataValidation showInputMessage="1" showErrorMessage="1" sqref="B50:B60" xr:uid="{12169FD8-E360-45EF-8B2D-18A25E90EC50}"/>
    <dataValidation type="list" showInputMessage="1" showErrorMessage="1" sqref="B16:B26" xr:uid="{D253FFC0-0FB9-450B-8B05-981DF4A5C98E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F565-60A2-4FC4-B8AC-6CB239F26172}">
  <sheetPr codeName="Sheet44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2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C82DA7BD-6305-402B-BB15-5C0EF2FEB7D5}">
      <formula1>AND(LENB(C16:AE16)=LEN(C16:AE16))</formula1>
    </dataValidation>
    <dataValidation showInputMessage="1" showErrorMessage="1" sqref="B50:B60" xr:uid="{C7531C07-5130-4547-B258-42AD14708B04}"/>
    <dataValidation type="list" showInputMessage="1" showErrorMessage="1" sqref="B16:B26" xr:uid="{FB5B6B76-B215-4EB2-ADA2-3BB7B7BAEF96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DE0E-18CF-4BA4-9CDA-8AD39BC50E12}">
  <sheetPr codeName="Sheet45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1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C13E267D-CB06-4A17-A2AC-06FA4BAFEEDB}">
      <formula1>AND(LENB(C16:AE16)=LEN(C16:AE16))</formula1>
    </dataValidation>
    <dataValidation showInputMessage="1" showErrorMessage="1" sqref="B50:B60" xr:uid="{CE695CE4-C7F0-4E8B-ABBB-493299F861F1}"/>
    <dataValidation type="list" showInputMessage="1" showErrorMessage="1" sqref="B16:B26" xr:uid="{9E22D485-50B2-4A5E-8C19-C20BC9E2F7E3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1FB2-EA59-485A-9048-A511C6404898}">
  <sheetPr codeName="Sheet46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0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ABDE99BC-60BF-47C9-9536-AF51F0333DBD}">
      <formula1>AND(LENB(C16:AE16)=LEN(C16:AE16))</formula1>
    </dataValidation>
    <dataValidation showInputMessage="1" showErrorMessage="1" sqref="B50:B60" xr:uid="{1C1326F6-E764-4713-97F0-D3C7BE341A33}"/>
    <dataValidation type="list" showInputMessage="1" showErrorMessage="1" sqref="B16:B26" xr:uid="{12464191-F18E-4E52-A75C-2BA60F650B6E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A393-B328-4669-B3B2-46230E5CA1DD}">
  <sheetPr codeName="Sheet47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9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2BDD4D91-1CFD-4252-9A65-FADC31B9A478}">
      <formula1>AND(LENB(C16:AE16)=LEN(C16:AE16))</formula1>
    </dataValidation>
    <dataValidation showInputMessage="1" showErrorMessage="1" sqref="B50:B60" xr:uid="{D4399F4E-F430-4C34-9516-BFB8E1F2B979}"/>
    <dataValidation type="list" showInputMessage="1" showErrorMessage="1" sqref="B16:B26" xr:uid="{44DDF88B-AF06-4099-8B09-70CEE339870A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9C39-AACB-4D0E-A9FD-7B2B2A22E786}">
  <sheetPr codeName="Sheet48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8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FAF9B03C-EC0B-4356-87B9-263767C73231}">
      <formula1>AND(LENB(C16:AE16)=LEN(C16:AE16))</formula1>
    </dataValidation>
    <dataValidation showInputMessage="1" showErrorMessage="1" sqref="B50:B60" xr:uid="{2E26FCA2-C9DE-4D96-89E6-4C38E4F25B7D}"/>
    <dataValidation type="list" showInputMessage="1" showErrorMessage="1" sqref="B16:B26" xr:uid="{E9EF9FA3-6C94-46FC-A545-CE1F5C989CB3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0824-BCF7-4AFD-97EC-E1ED7966923C}">
  <sheetPr codeName="Sheet49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7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18C3C912-9D9A-42D9-964F-325467F3088B}">
      <formula1>AND(LENB(C16:AE16)=LEN(C16:AE16))</formula1>
    </dataValidation>
    <dataValidation showInputMessage="1" showErrorMessage="1" sqref="B50:B60" xr:uid="{06F35C37-E889-4E9A-8FE4-131547BA431D}"/>
    <dataValidation type="list" showInputMessage="1" showErrorMessage="1" sqref="B16:B26" xr:uid="{9819C8CC-8537-4476-B18C-79CF005A5829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485A-3307-47FF-93E5-7F4F752131C7}">
  <sheetPr codeName="Sheet50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6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148A8B83-5641-4E62-AD54-89BB69C1673B}">
      <formula1>AND(LENB(C16:AE16)=LEN(C16:AE16))</formula1>
    </dataValidation>
    <dataValidation showInputMessage="1" showErrorMessage="1" sqref="B50:B60" xr:uid="{F5BA9129-DC53-4162-9BEE-71CE0488B47E}"/>
    <dataValidation type="list" showInputMessage="1" showErrorMessage="1" sqref="B16:B26" xr:uid="{207C911D-78DC-4081-B0D8-16E665E723A1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647A-2752-49CF-8ED3-A14595811EAA}">
  <sheetPr codeName="Sheet51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5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0F5D03A7-58B6-4070-9C3B-040223088564}">
      <formula1>AND(LENB(C16:AE16)=LEN(C16:AE16))</formula1>
    </dataValidation>
    <dataValidation showInputMessage="1" showErrorMessage="1" sqref="B50:B60" xr:uid="{689BF18D-E061-4ECA-B563-C6F6A95EC255}"/>
    <dataValidation type="list" showInputMessage="1" showErrorMessage="1" sqref="B16:B26" xr:uid="{8E8D8FD4-6D8D-41B2-8BAB-64AB51C9E268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0B8E-8016-4D5A-9675-4A95BF5363C5}">
  <sheetPr codeName="Sheet52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4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B6281A6D-1B72-478D-B15C-BA9162AD1ED4}">
      <formula1>AND(LENB(C16:AE16)=LEN(C16:AE16))</formula1>
    </dataValidation>
    <dataValidation showInputMessage="1" showErrorMessage="1" sqref="B50:B60" xr:uid="{6B30B511-563C-4EB4-A4EA-DF3A9FA54379}"/>
    <dataValidation type="list" showInputMessage="1" showErrorMessage="1" sqref="B16:B26" xr:uid="{CF47770A-84BB-4DB0-94F4-B985FD4010EE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742A-D03D-46A7-BAD5-0103BE4255BE}">
  <sheetPr codeName="Sheet53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3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2B5E0AFD-0DC4-435D-9750-C5232C2C6316}">
      <formula1>AND(LENB(C16:AE16)=LEN(C16:AE16))</formula1>
    </dataValidation>
    <dataValidation showInputMessage="1" showErrorMessage="1" sqref="B50:B60" xr:uid="{7E641C17-984E-4A5A-86DD-249FC851F382}"/>
    <dataValidation type="list" showInputMessage="1" showErrorMessage="1" sqref="B16:B26" xr:uid="{123A8097-E7BC-4145-8406-93755765B56F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93A0-9DF4-40BA-AC5B-1FF9FFFBFFC4}">
  <sheetPr codeName="Sheet54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2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2A9B724C-8D33-40E7-BB8F-3BD21225A5A9}">
      <formula1>AND(LENB(C16:AE16)=LEN(C16:AE16))</formula1>
    </dataValidation>
    <dataValidation showInputMessage="1" showErrorMessage="1" sqref="B50:B60" xr:uid="{804A20D2-D0BD-49E7-A655-B576A2985E6F}"/>
    <dataValidation type="list" showInputMessage="1" showErrorMessage="1" sqref="B16:B26" xr:uid="{D80A6444-8082-4C19-B471-AB1871342A15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3C2E-BC1C-4141-B030-74258298EDC5}">
  <sheetPr codeName="Sheet55"/>
  <dimension ref="A1:AM68"/>
  <sheetViews>
    <sheetView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1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592BFFFF-35EC-4403-9AD3-6768FD2E008C}">
      <formula1>AND(LENB(C16:AE16)=LEN(C16:AE16))</formula1>
    </dataValidation>
    <dataValidation showInputMessage="1" showErrorMessage="1" sqref="B50:B60" xr:uid="{823CFF15-966B-4390-9A7B-25513A118E21}"/>
    <dataValidation type="list" showInputMessage="1" showErrorMessage="1" sqref="B16:B26" xr:uid="{3D57AAA4-74FB-4F26-9B48-3F867ABFD5A7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FFD0-F2A2-4283-869F-46CC25E3DFE1}">
  <sheetPr codeName="Sheet56"/>
  <dimension ref="A1:AM68"/>
  <sheetViews>
    <sheetView zoomScale="85" zoomScaleNormal="85" workbookViewId="0">
      <selection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8"/>
      <c r="C1" s="38"/>
      <c r="D1" s="94" t="s">
        <v>72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5"/>
      <c r="AI1" s="5"/>
      <c r="AJ1" s="5"/>
      <c r="AK1" s="5"/>
    </row>
    <row r="2" spans="1:37" ht="9" customHeight="1">
      <c r="B2" s="38"/>
      <c r="C2" s="38"/>
      <c r="D2" s="38"/>
      <c r="E2" s="38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/>
      <c r="V3" s="36" t="s">
        <v>38</v>
      </c>
      <c r="W3" s="108"/>
      <c r="X3" s="108"/>
      <c r="Y3" s="108"/>
      <c r="Z3" s="108"/>
      <c r="AA3" s="36" t="s">
        <v>20</v>
      </c>
      <c r="AB3" s="108"/>
      <c r="AC3" s="108"/>
      <c r="AD3" s="1" t="s">
        <v>23</v>
      </c>
      <c r="AE3" s="108"/>
      <c r="AF3" s="108"/>
      <c r="AG3" s="1" t="s">
        <v>24</v>
      </c>
      <c r="AH3" s="1"/>
      <c r="AI3" s="1"/>
    </row>
    <row r="4" spans="1:37" ht="24.75" customHeight="1" thickBot="1">
      <c r="A4" s="93" t="s">
        <v>44</v>
      </c>
      <c r="B4" s="93"/>
      <c r="C4" s="13" t="s">
        <v>12</v>
      </c>
      <c r="D4" s="13"/>
      <c r="E4" s="13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H4" s="16"/>
      <c r="AI4" s="1"/>
      <c r="AJ4" s="1"/>
      <c r="AK4" s="1"/>
    </row>
    <row r="5" spans="1:37" ht="18" customHeight="1">
      <c r="A5" s="1"/>
      <c r="B5" s="1"/>
      <c r="C5" s="1"/>
      <c r="I5" s="1"/>
      <c r="L5" s="184" t="s">
        <v>43</v>
      </c>
      <c r="M5" s="184"/>
      <c r="N5" s="184"/>
      <c r="O5" s="184"/>
      <c r="P5" s="184"/>
      <c r="Q5" s="7" t="s">
        <v>39</v>
      </c>
      <c r="R5" s="192"/>
      <c r="S5" s="192"/>
      <c r="T5" s="192"/>
      <c r="U5" s="192"/>
      <c r="V5" s="192"/>
      <c r="W5" s="192"/>
      <c r="X5" s="192"/>
      <c r="Y5" s="192"/>
      <c r="AG5" s="1"/>
    </row>
    <row r="6" spans="1:37" ht="18" customHeight="1">
      <c r="A6" s="187" t="s">
        <v>78</v>
      </c>
      <c r="B6" s="187"/>
      <c r="C6" s="187"/>
      <c r="D6" s="187"/>
      <c r="E6" s="187"/>
      <c r="F6" s="187"/>
      <c r="G6" s="187"/>
      <c r="H6" s="187"/>
      <c r="I6" s="187"/>
      <c r="J6" s="187"/>
      <c r="M6" s="184" t="s">
        <v>41</v>
      </c>
      <c r="N6" s="184"/>
      <c r="O6" s="184"/>
      <c r="P6" s="184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84" t="s">
        <v>42</v>
      </c>
      <c r="N8" s="184"/>
      <c r="O8" s="184"/>
      <c r="P8" s="184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84"/>
      <c r="N9" s="184"/>
      <c r="O9" s="184"/>
      <c r="P9" s="184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4" t="s">
        <v>73</v>
      </c>
      <c r="N10" s="184"/>
      <c r="O10" s="184"/>
      <c r="P10" s="184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"/>
      <c r="AH10" s="1"/>
      <c r="AJ10" s="1"/>
      <c r="AK10" s="1"/>
    </row>
    <row r="11" spans="1:37" ht="24.75" customHeight="1" thickBot="1">
      <c r="A11" s="92">
        <f>Y30</f>
        <v>0</v>
      </c>
      <c r="B11" s="92"/>
      <c r="C11" s="92"/>
      <c r="D11" s="92"/>
      <c r="E11" s="9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71" t="s">
        <v>60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3"/>
      <c r="L13" s="174" t="s">
        <v>61</v>
      </c>
      <c r="M13" s="175"/>
      <c r="N13" s="175"/>
      <c r="O13" s="175"/>
      <c r="P13" s="175"/>
      <c r="Q13" s="175"/>
      <c r="R13" s="176"/>
      <c r="S13" s="174" t="s">
        <v>62</v>
      </c>
      <c r="T13" s="172"/>
      <c r="U13" s="172"/>
      <c r="V13" s="172"/>
      <c r="W13" s="172"/>
      <c r="X13" s="172"/>
      <c r="Y13" s="172"/>
      <c r="Z13" s="173"/>
      <c r="AA13" s="174" t="s">
        <v>63</v>
      </c>
      <c r="AB13" s="172"/>
      <c r="AC13" s="172"/>
      <c r="AD13" s="172"/>
      <c r="AE13" s="172"/>
      <c r="AF13" s="172"/>
      <c r="AG13" s="177"/>
      <c r="AH13" s="4"/>
      <c r="AI13" s="4"/>
      <c r="AJ13" s="17"/>
      <c r="AK13" s="4"/>
    </row>
    <row r="14" spans="1:37" ht="24.75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6"/>
      <c r="L14" s="147"/>
      <c r="M14" s="148"/>
      <c r="N14" s="148"/>
      <c r="O14" s="148"/>
      <c r="P14" s="148"/>
      <c r="Q14" s="148"/>
      <c r="R14" s="149"/>
      <c r="S14" s="147"/>
      <c r="T14" s="148"/>
      <c r="U14" s="148"/>
      <c r="V14" s="148"/>
      <c r="W14" s="148"/>
      <c r="X14" s="148"/>
      <c r="Y14" s="148"/>
      <c r="Z14" s="149"/>
      <c r="AA14" s="147"/>
      <c r="AB14" s="148"/>
      <c r="AC14" s="148"/>
      <c r="AD14" s="148"/>
      <c r="AE14" s="148"/>
      <c r="AF14" s="148"/>
      <c r="AG14" s="150"/>
      <c r="AH14" s="1"/>
      <c r="AI14" s="1"/>
      <c r="AJ14" s="1"/>
      <c r="AK14" s="1"/>
    </row>
    <row r="15" spans="1:37" ht="23.1" customHeight="1">
      <c r="A15" s="151" t="s">
        <v>36</v>
      </c>
      <c r="B15" s="152"/>
      <c r="C15" s="24" t="s">
        <v>13</v>
      </c>
      <c r="D15" s="25" t="s">
        <v>14</v>
      </c>
      <c r="E15" s="161" t="s">
        <v>48</v>
      </c>
      <c r="F15" s="162"/>
      <c r="G15" s="162"/>
      <c r="H15" s="162"/>
      <c r="I15" s="162"/>
      <c r="J15" s="163"/>
      <c r="K15" s="164" t="s">
        <v>25</v>
      </c>
      <c r="L15" s="165"/>
      <c r="M15" s="166" t="s">
        <v>15</v>
      </c>
      <c r="N15" s="167"/>
      <c r="O15" s="167"/>
      <c r="P15" s="167"/>
      <c r="Q15" s="167"/>
      <c r="R15" s="152"/>
      <c r="S15" s="166" t="s">
        <v>0</v>
      </c>
      <c r="T15" s="167"/>
      <c r="U15" s="167"/>
      <c r="V15" s="167"/>
      <c r="W15" s="167"/>
      <c r="X15" s="152"/>
      <c r="Y15" s="166" t="s">
        <v>16</v>
      </c>
      <c r="Z15" s="167"/>
      <c r="AA15" s="167"/>
      <c r="AB15" s="167"/>
      <c r="AC15" s="167"/>
      <c r="AD15" s="152"/>
      <c r="AE15" s="168" t="s">
        <v>17</v>
      </c>
      <c r="AF15" s="169"/>
      <c r="AG15" s="170"/>
      <c r="AH15" s="1"/>
      <c r="AI15" s="1"/>
      <c r="AJ15" s="1"/>
      <c r="AK15" s="1"/>
    </row>
    <row r="16" spans="1:37" ht="22.5" customHeight="1">
      <c r="A16" s="42"/>
      <c r="B16" s="69" t="s">
        <v>35</v>
      </c>
      <c r="C16" s="70"/>
      <c r="D16" s="45"/>
      <c r="E16" s="153"/>
      <c r="F16" s="154"/>
      <c r="G16" s="154"/>
      <c r="H16" s="154"/>
      <c r="I16" s="154"/>
      <c r="J16" s="155"/>
      <c r="K16" s="156" t="str">
        <f t="shared" ref="K16:K26" si="0">IFERROR(M16/E16,"")</f>
        <v/>
      </c>
      <c r="L16" s="157"/>
      <c r="M16" s="119"/>
      <c r="N16" s="120"/>
      <c r="O16" s="120"/>
      <c r="P16" s="120"/>
      <c r="Q16" s="120"/>
      <c r="R16" s="133"/>
      <c r="S16" s="153"/>
      <c r="T16" s="154"/>
      <c r="U16" s="154"/>
      <c r="V16" s="154"/>
      <c r="W16" s="154"/>
      <c r="X16" s="155"/>
      <c r="Y16" s="119" t="str">
        <f>IF(M16-S16=0,"",IF(E16=0,"請負金額入力",M16-S16))</f>
        <v/>
      </c>
      <c r="Z16" s="120"/>
      <c r="AA16" s="120"/>
      <c r="AB16" s="120"/>
      <c r="AC16" s="120"/>
      <c r="AD16" s="133"/>
      <c r="AE16" s="116"/>
      <c r="AF16" s="117"/>
      <c r="AG16" s="160"/>
      <c r="AH16" s="1"/>
      <c r="AI16" s="1"/>
      <c r="AJ16" s="1"/>
      <c r="AK16" s="1"/>
    </row>
    <row r="17" spans="1:39" ht="22.5" customHeight="1">
      <c r="A17" s="42"/>
      <c r="B17" s="69" t="s">
        <v>35</v>
      </c>
      <c r="C17" s="70"/>
      <c r="D17" s="45"/>
      <c r="E17" s="153"/>
      <c r="F17" s="154"/>
      <c r="G17" s="154"/>
      <c r="H17" s="154"/>
      <c r="I17" s="154"/>
      <c r="J17" s="155"/>
      <c r="K17" s="156" t="str">
        <f t="shared" si="0"/>
        <v/>
      </c>
      <c r="L17" s="157"/>
      <c r="M17" s="119"/>
      <c r="N17" s="120"/>
      <c r="O17" s="120"/>
      <c r="P17" s="120"/>
      <c r="Q17" s="120"/>
      <c r="R17" s="133"/>
      <c r="S17" s="153"/>
      <c r="T17" s="154"/>
      <c r="U17" s="154"/>
      <c r="V17" s="154"/>
      <c r="W17" s="154"/>
      <c r="X17" s="155"/>
      <c r="Y17" s="119" t="str">
        <f t="shared" ref="Y17:Y26" si="1">IF(M17-S17=0,"",IF(E17=0,"請負金額入力",M17-S17))</f>
        <v/>
      </c>
      <c r="Z17" s="120"/>
      <c r="AA17" s="120"/>
      <c r="AB17" s="120"/>
      <c r="AC17" s="120"/>
      <c r="AD17" s="133"/>
      <c r="AE17" s="116"/>
      <c r="AF17" s="117"/>
      <c r="AG17" s="160"/>
      <c r="AH17" s="1"/>
      <c r="AI17" s="1"/>
      <c r="AJ17" s="1"/>
      <c r="AK17" s="1"/>
    </row>
    <row r="18" spans="1:39" ht="22.5" customHeight="1">
      <c r="A18" s="42"/>
      <c r="B18" s="69" t="s">
        <v>35</v>
      </c>
      <c r="C18" s="70"/>
      <c r="D18" s="45"/>
      <c r="E18" s="153"/>
      <c r="F18" s="154"/>
      <c r="G18" s="154"/>
      <c r="H18" s="154"/>
      <c r="I18" s="154"/>
      <c r="J18" s="155"/>
      <c r="K18" s="156" t="str">
        <f t="shared" si="0"/>
        <v/>
      </c>
      <c r="L18" s="157"/>
      <c r="M18" s="119"/>
      <c r="N18" s="120"/>
      <c r="O18" s="120"/>
      <c r="P18" s="120"/>
      <c r="Q18" s="120"/>
      <c r="R18" s="133"/>
      <c r="S18" s="153"/>
      <c r="T18" s="154"/>
      <c r="U18" s="154"/>
      <c r="V18" s="154"/>
      <c r="W18" s="154"/>
      <c r="X18" s="155"/>
      <c r="Y18" s="119" t="str">
        <f t="shared" si="1"/>
        <v/>
      </c>
      <c r="Z18" s="120"/>
      <c r="AA18" s="120"/>
      <c r="AB18" s="120"/>
      <c r="AC18" s="120"/>
      <c r="AD18" s="133"/>
      <c r="AE18" s="116"/>
      <c r="AF18" s="117"/>
      <c r="AG18" s="160"/>
      <c r="AH18" s="1"/>
      <c r="AI18" s="1"/>
      <c r="AJ18" s="1"/>
      <c r="AK18" s="1"/>
    </row>
    <row r="19" spans="1:39" ht="22.5" customHeight="1">
      <c r="A19" s="42"/>
      <c r="B19" s="69" t="s">
        <v>35</v>
      </c>
      <c r="C19" s="70"/>
      <c r="D19" s="45"/>
      <c r="E19" s="153"/>
      <c r="F19" s="154"/>
      <c r="G19" s="154"/>
      <c r="H19" s="154"/>
      <c r="I19" s="154"/>
      <c r="J19" s="155"/>
      <c r="K19" s="156" t="str">
        <f t="shared" si="0"/>
        <v/>
      </c>
      <c r="L19" s="157"/>
      <c r="M19" s="119"/>
      <c r="N19" s="120"/>
      <c r="O19" s="120"/>
      <c r="P19" s="120"/>
      <c r="Q19" s="120"/>
      <c r="R19" s="133"/>
      <c r="S19" s="153"/>
      <c r="T19" s="154"/>
      <c r="U19" s="154"/>
      <c r="V19" s="154"/>
      <c r="W19" s="154"/>
      <c r="X19" s="155"/>
      <c r="Y19" s="119" t="str">
        <f t="shared" si="1"/>
        <v/>
      </c>
      <c r="Z19" s="120"/>
      <c r="AA19" s="120"/>
      <c r="AB19" s="120"/>
      <c r="AC19" s="120"/>
      <c r="AD19" s="133"/>
      <c r="AE19" s="116"/>
      <c r="AF19" s="117"/>
      <c r="AG19" s="160"/>
      <c r="AH19" s="1"/>
      <c r="AI19" s="1"/>
      <c r="AJ19" s="1"/>
      <c r="AK19" s="1"/>
    </row>
    <row r="20" spans="1:39" ht="22.5" customHeight="1">
      <c r="A20" s="42"/>
      <c r="B20" s="69" t="s">
        <v>35</v>
      </c>
      <c r="C20" s="70"/>
      <c r="D20" s="45"/>
      <c r="E20" s="153"/>
      <c r="F20" s="154"/>
      <c r="G20" s="154"/>
      <c r="H20" s="154"/>
      <c r="I20" s="154"/>
      <c r="J20" s="155"/>
      <c r="K20" s="156" t="str">
        <f t="shared" si="0"/>
        <v/>
      </c>
      <c r="L20" s="157"/>
      <c r="M20" s="119"/>
      <c r="N20" s="120"/>
      <c r="O20" s="120"/>
      <c r="P20" s="120"/>
      <c r="Q20" s="120"/>
      <c r="R20" s="133"/>
      <c r="S20" s="153"/>
      <c r="T20" s="154"/>
      <c r="U20" s="154"/>
      <c r="V20" s="154"/>
      <c r="W20" s="154"/>
      <c r="X20" s="155"/>
      <c r="Y20" s="119" t="str">
        <f t="shared" si="1"/>
        <v/>
      </c>
      <c r="Z20" s="120"/>
      <c r="AA20" s="120"/>
      <c r="AB20" s="120"/>
      <c r="AC20" s="120"/>
      <c r="AD20" s="133"/>
      <c r="AE20" s="116"/>
      <c r="AF20" s="117"/>
      <c r="AG20" s="160"/>
      <c r="AH20" s="1"/>
      <c r="AI20" s="1"/>
      <c r="AJ20" s="1"/>
      <c r="AK20" s="1"/>
    </row>
    <row r="21" spans="1:39" ht="22.5" customHeight="1">
      <c r="A21" s="42"/>
      <c r="B21" s="69" t="s">
        <v>35</v>
      </c>
      <c r="C21" s="70"/>
      <c r="D21" s="45"/>
      <c r="E21" s="153"/>
      <c r="F21" s="154"/>
      <c r="G21" s="154"/>
      <c r="H21" s="154"/>
      <c r="I21" s="154"/>
      <c r="J21" s="155"/>
      <c r="K21" s="156" t="str">
        <f t="shared" si="0"/>
        <v/>
      </c>
      <c r="L21" s="157"/>
      <c r="M21" s="119"/>
      <c r="N21" s="120"/>
      <c r="O21" s="120"/>
      <c r="P21" s="120"/>
      <c r="Q21" s="120"/>
      <c r="R21" s="133"/>
      <c r="S21" s="153"/>
      <c r="T21" s="154"/>
      <c r="U21" s="154"/>
      <c r="V21" s="154"/>
      <c r="W21" s="154"/>
      <c r="X21" s="155"/>
      <c r="Y21" s="119" t="str">
        <f t="shared" si="1"/>
        <v/>
      </c>
      <c r="Z21" s="120"/>
      <c r="AA21" s="120"/>
      <c r="AB21" s="120"/>
      <c r="AC21" s="120"/>
      <c r="AD21" s="133"/>
      <c r="AE21" s="116"/>
      <c r="AF21" s="117"/>
      <c r="AG21" s="160"/>
      <c r="AH21" s="1"/>
      <c r="AI21" s="1"/>
      <c r="AJ21" s="1"/>
      <c r="AK21" s="1"/>
    </row>
    <row r="22" spans="1:39" ht="22.5" customHeight="1">
      <c r="A22" s="42"/>
      <c r="B22" s="69" t="s">
        <v>35</v>
      </c>
      <c r="C22" s="70"/>
      <c r="D22" s="45"/>
      <c r="E22" s="153"/>
      <c r="F22" s="154"/>
      <c r="G22" s="154"/>
      <c r="H22" s="154"/>
      <c r="I22" s="154"/>
      <c r="J22" s="155"/>
      <c r="K22" s="156" t="str">
        <f t="shared" si="0"/>
        <v/>
      </c>
      <c r="L22" s="157"/>
      <c r="M22" s="119"/>
      <c r="N22" s="120"/>
      <c r="O22" s="120"/>
      <c r="P22" s="120"/>
      <c r="Q22" s="120"/>
      <c r="R22" s="133"/>
      <c r="S22" s="153"/>
      <c r="T22" s="154"/>
      <c r="U22" s="154"/>
      <c r="V22" s="154"/>
      <c r="W22" s="154"/>
      <c r="X22" s="155"/>
      <c r="Y22" s="119" t="str">
        <f t="shared" si="1"/>
        <v/>
      </c>
      <c r="Z22" s="120"/>
      <c r="AA22" s="120"/>
      <c r="AB22" s="120"/>
      <c r="AC22" s="120"/>
      <c r="AD22" s="133"/>
      <c r="AE22" s="116"/>
      <c r="AF22" s="117"/>
      <c r="AG22" s="160"/>
      <c r="AH22" s="1"/>
      <c r="AI22" s="1"/>
      <c r="AJ22" s="1"/>
      <c r="AK22" s="1"/>
    </row>
    <row r="23" spans="1:39" ht="22.5" customHeight="1">
      <c r="A23" s="42"/>
      <c r="B23" s="69" t="s">
        <v>35</v>
      </c>
      <c r="C23" s="70"/>
      <c r="D23" s="45"/>
      <c r="E23" s="153"/>
      <c r="F23" s="154"/>
      <c r="G23" s="154"/>
      <c r="H23" s="154"/>
      <c r="I23" s="154"/>
      <c r="J23" s="155"/>
      <c r="K23" s="156" t="str">
        <f t="shared" si="0"/>
        <v/>
      </c>
      <c r="L23" s="157"/>
      <c r="M23" s="119"/>
      <c r="N23" s="120"/>
      <c r="O23" s="120"/>
      <c r="P23" s="120"/>
      <c r="Q23" s="120"/>
      <c r="R23" s="133"/>
      <c r="S23" s="153"/>
      <c r="T23" s="154"/>
      <c r="U23" s="154"/>
      <c r="V23" s="154"/>
      <c r="W23" s="154"/>
      <c r="X23" s="155"/>
      <c r="Y23" s="119" t="str">
        <f t="shared" si="1"/>
        <v/>
      </c>
      <c r="Z23" s="120"/>
      <c r="AA23" s="120"/>
      <c r="AB23" s="120"/>
      <c r="AC23" s="120"/>
      <c r="AD23" s="133"/>
      <c r="AE23" s="116"/>
      <c r="AF23" s="117"/>
      <c r="AG23" s="160"/>
      <c r="AH23" s="1"/>
      <c r="AJ23" s="1"/>
      <c r="AK23" s="1"/>
    </row>
    <row r="24" spans="1:39" ht="22.5" customHeight="1">
      <c r="A24" s="42"/>
      <c r="B24" s="69" t="s">
        <v>35</v>
      </c>
      <c r="C24" s="70"/>
      <c r="D24" s="45"/>
      <c r="E24" s="153"/>
      <c r="F24" s="154"/>
      <c r="G24" s="154"/>
      <c r="H24" s="154"/>
      <c r="I24" s="154"/>
      <c r="J24" s="155"/>
      <c r="K24" s="156" t="str">
        <f t="shared" si="0"/>
        <v/>
      </c>
      <c r="L24" s="157"/>
      <c r="M24" s="119"/>
      <c r="N24" s="120"/>
      <c r="O24" s="120"/>
      <c r="P24" s="120"/>
      <c r="Q24" s="120"/>
      <c r="R24" s="133"/>
      <c r="S24" s="153"/>
      <c r="T24" s="154"/>
      <c r="U24" s="154"/>
      <c r="V24" s="154"/>
      <c r="W24" s="154"/>
      <c r="X24" s="155"/>
      <c r="Y24" s="119" t="str">
        <f t="shared" si="1"/>
        <v/>
      </c>
      <c r="Z24" s="120"/>
      <c r="AA24" s="120"/>
      <c r="AB24" s="120"/>
      <c r="AC24" s="120"/>
      <c r="AD24" s="133"/>
      <c r="AE24" s="116"/>
      <c r="AF24" s="117"/>
      <c r="AG24" s="160"/>
      <c r="AH24" s="1"/>
      <c r="AI24" s="1"/>
      <c r="AJ24" s="1"/>
      <c r="AK24" s="1"/>
    </row>
    <row r="25" spans="1:39" ht="22.5" customHeight="1">
      <c r="A25" s="42"/>
      <c r="B25" s="69" t="s">
        <v>35</v>
      </c>
      <c r="C25" s="70"/>
      <c r="D25" s="45"/>
      <c r="E25" s="153"/>
      <c r="F25" s="154"/>
      <c r="G25" s="154"/>
      <c r="H25" s="154"/>
      <c r="I25" s="154"/>
      <c r="J25" s="155"/>
      <c r="K25" s="156" t="str">
        <f t="shared" si="0"/>
        <v/>
      </c>
      <c r="L25" s="157"/>
      <c r="M25" s="119"/>
      <c r="N25" s="120"/>
      <c r="O25" s="120"/>
      <c r="P25" s="120"/>
      <c r="Q25" s="120"/>
      <c r="R25" s="133"/>
      <c r="S25" s="153"/>
      <c r="T25" s="154"/>
      <c r="U25" s="154"/>
      <c r="V25" s="154"/>
      <c r="W25" s="154"/>
      <c r="X25" s="155"/>
      <c r="Y25" s="119" t="str">
        <f t="shared" si="1"/>
        <v/>
      </c>
      <c r="Z25" s="120"/>
      <c r="AA25" s="120"/>
      <c r="AB25" s="120"/>
      <c r="AC25" s="120"/>
      <c r="AD25" s="133"/>
      <c r="AE25" s="116"/>
      <c r="AF25" s="117"/>
      <c r="AG25" s="160"/>
      <c r="AH25" s="1"/>
      <c r="AI25" s="7"/>
      <c r="AJ25" s="1"/>
      <c r="AK25" s="1"/>
    </row>
    <row r="26" spans="1:39" ht="22.5" customHeight="1" thickBot="1">
      <c r="A26" s="43"/>
      <c r="B26" s="69" t="s">
        <v>35</v>
      </c>
      <c r="C26" s="71"/>
      <c r="D26" s="45"/>
      <c r="E26" s="153"/>
      <c r="F26" s="154"/>
      <c r="G26" s="154"/>
      <c r="H26" s="154"/>
      <c r="I26" s="154"/>
      <c r="J26" s="155"/>
      <c r="K26" s="156" t="str">
        <f t="shared" si="0"/>
        <v/>
      </c>
      <c r="L26" s="157"/>
      <c r="M26" s="119"/>
      <c r="N26" s="120"/>
      <c r="O26" s="120"/>
      <c r="P26" s="120"/>
      <c r="Q26" s="120"/>
      <c r="R26" s="133"/>
      <c r="S26" s="153"/>
      <c r="T26" s="154"/>
      <c r="U26" s="154"/>
      <c r="V26" s="154"/>
      <c r="W26" s="154"/>
      <c r="X26" s="155"/>
      <c r="Y26" s="119" t="str">
        <f t="shared" si="1"/>
        <v/>
      </c>
      <c r="Z26" s="120"/>
      <c r="AA26" s="120"/>
      <c r="AB26" s="120"/>
      <c r="AC26" s="120"/>
      <c r="AD26" s="133"/>
      <c r="AE26" s="158"/>
      <c r="AF26" s="112"/>
      <c r="AG26" s="159"/>
      <c r="AH26" s="1"/>
      <c r="AI26" s="1"/>
      <c r="AJ26" s="1"/>
      <c r="AK26" s="1"/>
    </row>
    <row r="27" spans="1:39" ht="22.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16" t="s">
        <v>34</v>
      </c>
      <c r="T27" s="117"/>
      <c r="U27" s="117"/>
      <c r="V27" s="117"/>
      <c r="W27" s="117"/>
      <c r="X27" s="118"/>
      <c r="Y27" s="119">
        <f>SUM(Y16:AD26)</f>
        <v>0</v>
      </c>
      <c r="Z27" s="120"/>
      <c r="AA27" s="120"/>
      <c r="AB27" s="120"/>
      <c r="AC27" s="120"/>
      <c r="AD27" s="120"/>
      <c r="AE27" s="142"/>
      <c r="AF27" s="143"/>
      <c r="AG27" s="143"/>
      <c r="AH27" s="1"/>
      <c r="AI27" s="1"/>
      <c r="AJ27" s="1"/>
      <c r="AK27" s="1"/>
    </row>
    <row r="28" spans="1:39" ht="22.5" customHeight="1">
      <c r="A28" s="76"/>
      <c r="D28" s="1" t="s">
        <v>19</v>
      </c>
      <c r="E28" s="1" t="s">
        <v>69</v>
      </c>
      <c r="H28" s="35"/>
      <c r="I28" s="35"/>
      <c r="K28" s="189">
        <f>Y27-K29-K30</f>
        <v>0</v>
      </c>
      <c r="L28" s="189"/>
      <c r="M28" s="189"/>
      <c r="N28" s="189"/>
      <c r="O28" s="189"/>
      <c r="P28" s="189"/>
      <c r="Q28" s="189"/>
      <c r="R28" s="1" t="s">
        <v>18</v>
      </c>
      <c r="S28" s="116" t="s">
        <v>70</v>
      </c>
      <c r="T28" s="117"/>
      <c r="U28" s="117"/>
      <c r="V28" s="117"/>
      <c r="W28" s="117"/>
      <c r="X28" s="118"/>
      <c r="Y28" s="119">
        <f>ROUND(K28*0.1,0)</f>
        <v>0</v>
      </c>
      <c r="Z28" s="120"/>
      <c r="AA28" s="120"/>
      <c r="AB28" s="120"/>
      <c r="AC28" s="120"/>
      <c r="AD28" s="120"/>
      <c r="AE28" s="22"/>
      <c r="AF28" s="1"/>
      <c r="AG28" s="1"/>
      <c r="AH28" s="1"/>
    </row>
    <row r="29" spans="1:39" ht="22.5" customHeight="1">
      <c r="A29" s="22" t="s">
        <v>46</v>
      </c>
      <c r="D29" s="1" t="s">
        <v>19</v>
      </c>
      <c r="E29" s="1" t="s">
        <v>37</v>
      </c>
      <c r="H29" s="1"/>
      <c r="I29" s="1"/>
      <c r="K29" s="189">
        <f>SUMIF(B16:B26,"＊",Y16:AD26)</f>
        <v>0</v>
      </c>
      <c r="L29" s="189"/>
      <c r="M29" s="189"/>
      <c r="N29" s="189"/>
      <c r="O29" s="189"/>
      <c r="P29" s="189"/>
      <c r="Q29" s="189"/>
      <c r="R29" s="1" t="s">
        <v>18</v>
      </c>
      <c r="S29" s="116" t="s">
        <v>32</v>
      </c>
      <c r="T29" s="117"/>
      <c r="U29" s="117"/>
      <c r="V29" s="117"/>
      <c r="W29" s="117"/>
      <c r="X29" s="118"/>
      <c r="Y29" s="119">
        <f>ROUND(K29*0.08,0)</f>
        <v>0</v>
      </c>
      <c r="Z29" s="120"/>
      <c r="AA29" s="120"/>
      <c r="AB29" s="120"/>
      <c r="AC29" s="120"/>
      <c r="AD29" s="120"/>
      <c r="AE29" s="22"/>
      <c r="AF29" s="1"/>
      <c r="AG29" s="1"/>
      <c r="AH29" s="1"/>
      <c r="AK29" s="1"/>
      <c r="AL29" s="1"/>
      <c r="AM29" s="1"/>
    </row>
    <row r="30" spans="1:39" ht="22.5" customHeight="1" thickBot="1">
      <c r="A30" s="23" t="s">
        <v>74</v>
      </c>
      <c r="B30" s="2"/>
      <c r="C30" s="2"/>
      <c r="D30" s="2" t="s">
        <v>19</v>
      </c>
      <c r="E30" s="40" t="s">
        <v>45</v>
      </c>
      <c r="F30" s="27"/>
      <c r="G30" s="27"/>
      <c r="H30" s="2"/>
      <c r="I30" s="2"/>
      <c r="J30" s="27"/>
      <c r="K30" s="190">
        <f>SUMIF(B16:B26,"〇",Y16:AD26)</f>
        <v>0</v>
      </c>
      <c r="L30" s="190"/>
      <c r="M30" s="190"/>
      <c r="N30" s="190"/>
      <c r="O30" s="190"/>
      <c r="P30" s="190"/>
      <c r="Q30" s="190"/>
      <c r="R30" s="2" t="s">
        <v>18</v>
      </c>
      <c r="S30" s="122" t="s">
        <v>33</v>
      </c>
      <c r="T30" s="123"/>
      <c r="U30" s="123"/>
      <c r="V30" s="123"/>
      <c r="W30" s="123"/>
      <c r="X30" s="124"/>
      <c r="Y30" s="125">
        <f>SUM(Y27:AD29)</f>
        <v>0</v>
      </c>
      <c r="Z30" s="126"/>
      <c r="AA30" s="126"/>
      <c r="AB30" s="126"/>
      <c r="AC30" s="126"/>
      <c r="AD30" s="126"/>
      <c r="AE30" s="22"/>
      <c r="AF30" s="1"/>
      <c r="AG30" s="1"/>
      <c r="AH30" s="1"/>
      <c r="AI30" s="7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7"/>
      <c r="AJ31" s="1"/>
      <c r="AK31" s="1"/>
    </row>
    <row r="32" spans="1:39" ht="27" customHeight="1">
      <c r="A32" s="37" t="s">
        <v>40</v>
      </c>
      <c r="B32" s="143"/>
      <c r="C32" s="143"/>
      <c r="D32" s="143"/>
      <c r="E32" s="143"/>
      <c r="F32" s="143"/>
      <c r="G32" s="191"/>
      <c r="H32" s="129" t="s">
        <v>22</v>
      </c>
      <c r="I32" s="130"/>
      <c r="J32" s="130"/>
      <c r="K32" s="131"/>
      <c r="L32" s="129" t="s">
        <v>21</v>
      </c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30" t="s">
        <v>75</v>
      </c>
      <c r="Y32" s="130"/>
      <c r="Z32" s="130"/>
      <c r="AA32" s="130"/>
      <c r="AB32" s="130"/>
      <c r="AC32" s="130"/>
      <c r="AD32" s="130"/>
      <c r="AE32" s="130"/>
      <c r="AF32" s="130"/>
      <c r="AG32" s="132"/>
      <c r="AH32" s="1"/>
      <c r="AI32" s="7"/>
      <c r="AJ32" s="1"/>
      <c r="AK32" s="1"/>
    </row>
    <row r="33" spans="1:37" ht="27" customHeight="1">
      <c r="A33" s="106"/>
      <c r="B33" s="1"/>
      <c r="C33" s="108"/>
      <c r="D33" s="110"/>
      <c r="E33" s="108"/>
      <c r="F33" s="108"/>
      <c r="G33" s="26"/>
      <c r="H33" s="29"/>
      <c r="I33" s="30"/>
      <c r="J33" s="9"/>
      <c r="K33" s="10"/>
      <c r="L33" s="112"/>
      <c r="M33" s="112"/>
      <c r="N33" s="112"/>
      <c r="O33" s="112"/>
      <c r="P33" s="112"/>
      <c r="Q33" s="113"/>
      <c r="R33" s="8"/>
      <c r="S33" s="1"/>
      <c r="T33" s="9"/>
      <c r="U33" s="1"/>
      <c r="V33" s="9"/>
      <c r="W33" s="10"/>
      <c r="X33" s="9"/>
      <c r="Y33" s="1"/>
      <c r="Z33" s="1"/>
      <c r="AA33" s="1"/>
      <c r="AB33" s="10"/>
      <c r="AC33" s="11"/>
      <c r="AD33" s="1"/>
      <c r="AE33" s="1"/>
      <c r="AF33" s="1"/>
      <c r="AG33" s="19"/>
      <c r="AH33" s="1"/>
      <c r="AI33" s="7"/>
      <c r="AJ33" s="1"/>
      <c r="AK33" s="1"/>
    </row>
    <row r="34" spans="1:37" ht="27" customHeight="1" thickBot="1">
      <c r="A34" s="107"/>
      <c r="B34" s="2"/>
      <c r="C34" s="109"/>
      <c r="D34" s="111"/>
      <c r="E34" s="109"/>
      <c r="F34" s="109"/>
      <c r="G34" s="28"/>
      <c r="H34" s="27"/>
      <c r="I34" s="27"/>
      <c r="J34" s="2"/>
      <c r="K34" s="33"/>
      <c r="L34" s="109"/>
      <c r="M34" s="109"/>
      <c r="N34" s="109"/>
      <c r="O34" s="109"/>
      <c r="P34" s="109"/>
      <c r="Q34" s="114"/>
      <c r="R34" s="20"/>
      <c r="S34" s="2"/>
      <c r="T34" s="2"/>
      <c r="U34" s="2"/>
      <c r="V34" s="2"/>
      <c r="W34" s="33"/>
      <c r="X34" s="2"/>
      <c r="Y34" s="2"/>
      <c r="Z34" s="2"/>
      <c r="AA34" s="2"/>
      <c r="AB34" s="2"/>
      <c r="AC34" s="20"/>
      <c r="AD34" s="2"/>
      <c r="AE34" s="2"/>
      <c r="AF34" s="2"/>
      <c r="AG34" s="21"/>
      <c r="AH34" s="1"/>
      <c r="AI34" s="7"/>
      <c r="AJ34" s="1"/>
      <c r="AK34" s="1"/>
    </row>
    <row r="35" spans="1:37" ht="24.75" customHeight="1">
      <c r="B35" s="38"/>
      <c r="C35" s="38"/>
      <c r="D35" s="94" t="s">
        <v>72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 t="s">
        <v>47</v>
      </c>
      <c r="AH35" s="5"/>
      <c r="AI35" s="5"/>
      <c r="AJ35" s="5"/>
      <c r="AK35" s="5"/>
    </row>
    <row r="36" spans="1:37" ht="9" customHeight="1">
      <c r="B36" s="38"/>
      <c r="C36" s="38"/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/>
      <c r="V37" s="36" t="s">
        <v>38</v>
      </c>
      <c r="W37" s="185">
        <f>W3</f>
        <v>0</v>
      </c>
      <c r="X37" s="185"/>
      <c r="Y37" s="185"/>
      <c r="Z37" s="185"/>
      <c r="AA37" s="36" t="s">
        <v>20</v>
      </c>
      <c r="AB37" s="185">
        <f>AB3</f>
        <v>0</v>
      </c>
      <c r="AC37" s="185"/>
      <c r="AD37" s="1" t="s">
        <v>23</v>
      </c>
      <c r="AE37" s="185">
        <f>AE3</f>
        <v>0</v>
      </c>
      <c r="AF37" s="185"/>
      <c r="AG37" s="1" t="s">
        <v>24</v>
      </c>
      <c r="AH37" s="1"/>
      <c r="AI37" s="1"/>
    </row>
    <row r="38" spans="1:37" ht="24.75" customHeight="1" thickBot="1">
      <c r="A38" s="188" t="str">
        <f>A4</f>
        <v>株式会社イトー</v>
      </c>
      <c r="B38" s="188"/>
      <c r="C38" s="13" t="s">
        <v>12</v>
      </c>
      <c r="D38" s="13"/>
      <c r="E38" s="1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H38" s="16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84" t="s">
        <v>43</v>
      </c>
      <c r="M39" s="184"/>
      <c r="N39" s="184"/>
      <c r="O39" s="184"/>
      <c r="P39" s="184"/>
      <c r="Q39" s="7" t="s">
        <v>39</v>
      </c>
      <c r="R39" s="186">
        <f>R5</f>
        <v>0</v>
      </c>
      <c r="S39" s="186"/>
      <c r="T39" s="186"/>
      <c r="U39" s="186"/>
      <c r="V39" s="186"/>
      <c r="W39" s="186"/>
      <c r="X39" s="186"/>
      <c r="Y39" s="186"/>
      <c r="AF39" s="1"/>
      <c r="AG39" s="1"/>
      <c r="AH39" s="1"/>
      <c r="AK39" s="1"/>
    </row>
    <row r="40" spans="1:37" ht="18" customHeight="1">
      <c r="A40" s="187" t="str">
        <f>A6</f>
        <v>件名：</v>
      </c>
      <c r="B40" s="187"/>
      <c r="C40" s="187"/>
      <c r="D40" s="187"/>
      <c r="E40" s="187"/>
      <c r="F40" s="187"/>
      <c r="G40" s="187"/>
      <c r="H40" s="187"/>
      <c r="I40" s="187"/>
      <c r="J40" s="187"/>
      <c r="K40" s="3"/>
      <c r="M40" s="184" t="s">
        <v>41</v>
      </c>
      <c r="N40" s="184"/>
      <c r="O40" s="184"/>
      <c r="P40" s="184"/>
      <c r="Q40" s="105">
        <f>Q6</f>
        <v>0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105">
        <f>Q7</f>
        <v>0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84" t="s">
        <v>42</v>
      </c>
      <c r="N42" s="184"/>
      <c r="O42" s="184"/>
      <c r="P42" s="184"/>
      <c r="Q42" s="105">
        <f>Q8</f>
        <v>0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05">
        <f>Q9</f>
        <v>0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84" t="s">
        <v>73</v>
      </c>
      <c r="N44" s="184"/>
      <c r="O44" s="184"/>
      <c r="P44" s="184"/>
      <c r="Q44" s="105">
        <f>Q10</f>
        <v>0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"/>
      <c r="AH44" s="1"/>
      <c r="AJ44" s="1"/>
      <c r="AK44" s="1"/>
    </row>
    <row r="45" spans="1:37" ht="24.75" customHeight="1" thickBot="1">
      <c r="A45" s="92">
        <f>A11</f>
        <v>0</v>
      </c>
      <c r="B45" s="92"/>
      <c r="C45" s="92"/>
      <c r="D45" s="92"/>
      <c r="E45" s="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71" t="s">
        <v>60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61</v>
      </c>
      <c r="M47" s="175"/>
      <c r="N47" s="175"/>
      <c r="O47" s="175"/>
      <c r="P47" s="175"/>
      <c r="Q47" s="175"/>
      <c r="R47" s="176"/>
      <c r="S47" s="174" t="s">
        <v>62</v>
      </c>
      <c r="T47" s="172"/>
      <c r="U47" s="172"/>
      <c r="V47" s="172"/>
      <c r="W47" s="172"/>
      <c r="X47" s="172"/>
      <c r="Y47" s="172"/>
      <c r="Z47" s="173"/>
      <c r="AA47" s="174" t="s">
        <v>63</v>
      </c>
      <c r="AB47" s="172"/>
      <c r="AC47" s="172"/>
      <c r="AD47" s="172"/>
      <c r="AE47" s="172"/>
      <c r="AF47" s="172"/>
      <c r="AG47" s="177"/>
      <c r="AH47" s="4"/>
      <c r="AI47" s="4"/>
      <c r="AJ47" s="17"/>
      <c r="AK47" s="4"/>
    </row>
    <row r="48" spans="1:37" ht="24.75" customHeight="1">
      <c r="A48" s="178">
        <f>A14</f>
        <v>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03"/>
      <c r="L48" s="180">
        <f>L14</f>
        <v>0</v>
      </c>
      <c r="M48" s="181"/>
      <c r="N48" s="181"/>
      <c r="O48" s="181"/>
      <c r="P48" s="181"/>
      <c r="Q48" s="181"/>
      <c r="R48" s="182"/>
      <c r="S48" s="180">
        <f>S14</f>
        <v>0</v>
      </c>
      <c r="T48" s="181"/>
      <c r="U48" s="181"/>
      <c r="V48" s="181"/>
      <c r="W48" s="181"/>
      <c r="X48" s="181"/>
      <c r="Y48" s="181"/>
      <c r="Z48" s="182"/>
      <c r="AA48" s="180">
        <f>AA14</f>
        <v>0</v>
      </c>
      <c r="AB48" s="181"/>
      <c r="AC48" s="181"/>
      <c r="AD48" s="181"/>
      <c r="AE48" s="181"/>
      <c r="AF48" s="181"/>
      <c r="AG48" s="183"/>
      <c r="AH48" s="1"/>
      <c r="AI48" s="1"/>
      <c r="AJ48" s="1"/>
      <c r="AK48" s="1"/>
    </row>
    <row r="49" spans="1:39" ht="23.1" customHeight="1">
      <c r="A49" s="151" t="s">
        <v>36</v>
      </c>
      <c r="B49" s="152"/>
      <c r="C49" s="24" t="s">
        <v>13</v>
      </c>
      <c r="D49" s="25" t="s">
        <v>14</v>
      </c>
      <c r="E49" s="161" t="s">
        <v>48</v>
      </c>
      <c r="F49" s="162"/>
      <c r="G49" s="162"/>
      <c r="H49" s="162"/>
      <c r="I49" s="162"/>
      <c r="J49" s="163"/>
      <c r="K49" s="164" t="s">
        <v>25</v>
      </c>
      <c r="L49" s="165"/>
      <c r="M49" s="166" t="s">
        <v>15</v>
      </c>
      <c r="N49" s="167"/>
      <c r="O49" s="167"/>
      <c r="P49" s="167"/>
      <c r="Q49" s="167"/>
      <c r="R49" s="152"/>
      <c r="S49" s="166" t="s">
        <v>0</v>
      </c>
      <c r="T49" s="167"/>
      <c r="U49" s="167"/>
      <c r="V49" s="167"/>
      <c r="W49" s="167"/>
      <c r="X49" s="152"/>
      <c r="Y49" s="166" t="s">
        <v>16</v>
      </c>
      <c r="Z49" s="167"/>
      <c r="AA49" s="167"/>
      <c r="AB49" s="167"/>
      <c r="AC49" s="167"/>
      <c r="AD49" s="152"/>
      <c r="AE49" s="168" t="s">
        <v>17</v>
      </c>
      <c r="AF49" s="169"/>
      <c r="AG49" s="170"/>
      <c r="AH49" s="1"/>
      <c r="AI49" s="1"/>
      <c r="AJ49" s="1"/>
      <c r="AK49" s="1"/>
    </row>
    <row r="50" spans="1:39" ht="22.5" customHeight="1">
      <c r="A50" s="44">
        <f t="shared" ref="A50:E60" si="2">A16</f>
        <v>0</v>
      </c>
      <c r="B50" s="69" t="str">
        <f t="shared" si="2"/>
        <v>　</v>
      </c>
      <c r="C50" s="70" t="str">
        <f>IF(C16=0,"",C16)</f>
        <v/>
      </c>
      <c r="D50" s="46">
        <f t="shared" si="2"/>
        <v>0</v>
      </c>
      <c r="E50" s="119">
        <f t="shared" si="2"/>
        <v>0</v>
      </c>
      <c r="F50" s="120"/>
      <c r="G50" s="120"/>
      <c r="H50" s="120"/>
      <c r="I50" s="120"/>
      <c r="J50" s="133"/>
      <c r="K50" s="134" t="str">
        <f t="shared" ref="K50:K60" si="3">K16</f>
        <v/>
      </c>
      <c r="L50" s="135"/>
      <c r="M50" s="119">
        <f t="shared" ref="M50:M60" si="4">M16</f>
        <v>0</v>
      </c>
      <c r="N50" s="120"/>
      <c r="O50" s="120"/>
      <c r="P50" s="120"/>
      <c r="Q50" s="120"/>
      <c r="R50" s="133"/>
      <c r="S50" s="119">
        <f t="shared" ref="S50:S60" si="5">S16</f>
        <v>0</v>
      </c>
      <c r="T50" s="120"/>
      <c r="U50" s="120"/>
      <c r="V50" s="120"/>
      <c r="W50" s="120"/>
      <c r="X50" s="133"/>
      <c r="Y50" s="119" t="str">
        <f t="shared" ref="Y50:Y64" si="6">Y16</f>
        <v/>
      </c>
      <c r="Z50" s="120"/>
      <c r="AA50" s="120"/>
      <c r="AB50" s="120"/>
      <c r="AC50" s="120"/>
      <c r="AD50" s="133"/>
      <c r="AE50" s="136">
        <f t="shared" ref="AE50:AE60" si="7">AE16</f>
        <v>0</v>
      </c>
      <c r="AF50" s="137"/>
      <c r="AG50" s="138"/>
      <c r="AH50" s="1"/>
      <c r="AI50" s="1"/>
      <c r="AJ50" s="1"/>
      <c r="AK50" s="1"/>
    </row>
    <row r="51" spans="1:39" ht="22.5" customHeight="1">
      <c r="A51" s="44">
        <f t="shared" si="2"/>
        <v>0</v>
      </c>
      <c r="B51" s="69" t="str">
        <f t="shared" si="2"/>
        <v>　</v>
      </c>
      <c r="C51" s="70" t="str">
        <f t="shared" ref="C51:C60" si="8">IF(C17=0,"",C17)</f>
        <v/>
      </c>
      <c r="D51" s="46">
        <f t="shared" si="2"/>
        <v>0</v>
      </c>
      <c r="E51" s="119">
        <f t="shared" si="2"/>
        <v>0</v>
      </c>
      <c r="F51" s="120"/>
      <c r="G51" s="120"/>
      <c r="H51" s="120"/>
      <c r="I51" s="120"/>
      <c r="J51" s="133"/>
      <c r="K51" s="134" t="str">
        <f t="shared" si="3"/>
        <v/>
      </c>
      <c r="L51" s="135"/>
      <c r="M51" s="119">
        <f t="shared" si="4"/>
        <v>0</v>
      </c>
      <c r="N51" s="120"/>
      <c r="O51" s="120"/>
      <c r="P51" s="120"/>
      <c r="Q51" s="120"/>
      <c r="R51" s="133"/>
      <c r="S51" s="119">
        <f t="shared" si="5"/>
        <v>0</v>
      </c>
      <c r="T51" s="120"/>
      <c r="U51" s="120"/>
      <c r="V51" s="120"/>
      <c r="W51" s="120"/>
      <c r="X51" s="133"/>
      <c r="Y51" s="119" t="str">
        <f t="shared" si="6"/>
        <v/>
      </c>
      <c r="Z51" s="120"/>
      <c r="AA51" s="120"/>
      <c r="AB51" s="120"/>
      <c r="AC51" s="120"/>
      <c r="AD51" s="133"/>
      <c r="AE51" s="136">
        <f t="shared" si="7"/>
        <v>0</v>
      </c>
      <c r="AF51" s="137"/>
      <c r="AG51" s="138"/>
      <c r="AH51" s="1"/>
      <c r="AI51" s="1"/>
      <c r="AJ51" s="1"/>
      <c r="AK51" s="1"/>
    </row>
    <row r="52" spans="1:39" ht="22.5" customHeight="1">
      <c r="A52" s="44">
        <f t="shared" si="2"/>
        <v>0</v>
      </c>
      <c r="B52" s="69" t="str">
        <f t="shared" si="2"/>
        <v>　</v>
      </c>
      <c r="C52" s="70" t="str">
        <f t="shared" si="8"/>
        <v/>
      </c>
      <c r="D52" s="46">
        <f t="shared" si="2"/>
        <v>0</v>
      </c>
      <c r="E52" s="119">
        <f t="shared" si="2"/>
        <v>0</v>
      </c>
      <c r="F52" s="120"/>
      <c r="G52" s="120"/>
      <c r="H52" s="120"/>
      <c r="I52" s="120"/>
      <c r="J52" s="133"/>
      <c r="K52" s="134" t="str">
        <f t="shared" si="3"/>
        <v/>
      </c>
      <c r="L52" s="135"/>
      <c r="M52" s="119">
        <f t="shared" si="4"/>
        <v>0</v>
      </c>
      <c r="N52" s="120"/>
      <c r="O52" s="120"/>
      <c r="P52" s="120"/>
      <c r="Q52" s="120"/>
      <c r="R52" s="133"/>
      <c r="S52" s="119">
        <f t="shared" si="5"/>
        <v>0</v>
      </c>
      <c r="T52" s="120"/>
      <c r="U52" s="120"/>
      <c r="V52" s="120"/>
      <c r="W52" s="120"/>
      <c r="X52" s="133"/>
      <c r="Y52" s="119" t="str">
        <f t="shared" si="6"/>
        <v/>
      </c>
      <c r="Z52" s="120"/>
      <c r="AA52" s="120"/>
      <c r="AB52" s="120"/>
      <c r="AC52" s="120"/>
      <c r="AD52" s="133"/>
      <c r="AE52" s="136">
        <f t="shared" si="7"/>
        <v>0</v>
      </c>
      <c r="AF52" s="137"/>
      <c r="AG52" s="138"/>
      <c r="AH52" s="1"/>
      <c r="AI52" s="1"/>
      <c r="AJ52" s="1"/>
      <c r="AK52" s="1"/>
    </row>
    <row r="53" spans="1:39" ht="22.5" customHeight="1">
      <c r="A53" s="44">
        <f t="shared" si="2"/>
        <v>0</v>
      </c>
      <c r="B53" s="69" t="str">
        <f t="shared" si="2"/>
        <v>　</v>
      </c>
      <c r="C53" s="70" t="str">
        <f t="shared" si="8"/>
        <v/>
      </c>
      <c r="D53" s="46">
        <f t="shared" si="2"/>
        <v>0</v>
      </c>
      <c r="E53" s="119">
        <f t="shared" si="2"/>
        <v>0</v>
      </c>
      <c r="F53" s="120"/>
      <c r="G53" s="120"/>
      <c r="H53" s="120"/>
      <c r="I53" s="120"/>
      <c r="J53" s="133"/>
      <c r="K53" s="134" t="str">
        <f t="shared" si="3"/>
        <v/>
      </c>
      <c r="L53" s="135"/>
      <c r="M53" s="119">
        <f t="shared" si="4"/>
        <v>0</v>
      </c>
      <c r="N53" s="120"/>
      <c r="O53" s="120"/>
      <c r="P53" s="120"/>
      <c r="Q53" s="120"/>
      <c r="R53" s="133"/>
      <c r="S53" s="119">
        <f t="shared" si="5"/>
        <v>0</v>
      </c>
      <c r="T53" s="120"/>
      <c r="U53" s="120"/>
      <c r="V53" s="120"/>
      <c r="W53" s="120"/>
      <c r="X53" s="133"/>
      <c r="Y53" s="119" t="str">
        <f t="shared" si="6"/>
        <v/>
      </c>
      <c r="Z53" s="120"/>
      <c r="AA53" s="120"/>
      <c r="AB53" s="120"/>
      <c r="AC53" s="120"/>
      <c r="AD53" s="133"/>
      <c r="AE53" s="136">
        <f t="shared" si="7"/>
        <v>0</v>
      </c>
      <c r="AF53" s="137"/>
      <c r="AG53" s="138"/>
      <c r="AH53" s="1"/>
      <c r="AI53" s="1"/>
      <c r="AJ53" s="1"/>
      <c r="AK53" s="1"/>
    </row>
    <row r="54" spans="1:39" ht="22.5" customHeight="1">
      <c r="A54" s="44">
        <f t="shared" si="2"/>
        <v>0</v>
      </c>
      <c r="B54" s="69" t="str">
        <f t="shared" si="2"/>
        <v>　</v>
      </c>
      <c r="C54" s="70" t="str">
        <f t="shared" si="8"/>
        <v/>
      </c>
      <c r="D54" s="46">
        <f t="shared" si="2"/>
        <v>0</v>
      </c>
      <c r="E54" s="119">
        <f t="shared" si="2"/>
        <v>0</v>
      </c>
      <c r="F54" s="120"/>
      <c r="G54" s="120"/>
      <c r="H54" s="120"/>
      <c r="I54" s="120"/>
      <c r="J54" s="133"/>
      <c r="K54" s="134" t="str">
        <f t="shared" si="3"/>
        <v/>
      </c>
      <c r="L54" s="135"/>
      <c r="M54" s="119">
        <f t="shared" si="4"/>
        <v>0</v>
      </c>
      <c r="N54" s="120"/>
      <c r="O54" s="120"/>
      <c r="P54" s="120"/>
      <c r="Q54" s="120"/>
      <c r="R54" s="133"/>
      <c r="S54" s="119">
        <f t="shared" si="5"/>
        <v>0</v>
      </c>
      <c r="T54" s="120"/>
      <c r="U54" s="120"/>
      <c r="V54" s="120"/>
      <c r="W54" s="120"/>
      <c r="X54" s="133"/>
      <c r="Y54" s="119" t="str">
        <f t="shared" si="6"/>
        <v/>
      </c>
      <c r="Z54" s="120"/>
      <c r="AA54" s="120"/>
      <c r="AB54" s="120"/>
      <c r="AC54" s="120"/>
      <c r="AD54" s="133"/>
      <c r="AE54" s="136">
        <f t="shared" si="7"/>
        <v>0</v>
      </c>
      <c r="AF54" s="137"/>
      <c r="AG54" s="138"/>
      <c r="AH54" s="1"/>
      <c r="AI54" s="1"/>
      <c r="AJ54" s="1"/>
      <c r="AK54" s="1"/>
    </row>
    <row r="55" spans="1:39" ht="22.5" customHeight="1">
      <c r="A55" s="44">
        <f t="shared" si="2"/>
        <v>0</v>
      </c>
      <c r="B55" s="69" t="str">
        <f t="shared" si="2"/>
        <v>　</v>
      </c>
      <c r="C55" s="70" t="str">
        <f t="shared" si="8"/>
        <v/>
      </c>
      <c r="D55" s="46">
        <f t="shared" si="2"/>
        <v>0</v>
      </c>
      <c r="E55" s="119">
        <f t="shared" si="2"/>
        <v>0</v>
      </c>
      <c r="F55" s="120"/>
      <c r="G55" s="120"/>
      <c r="H55" s="120"/>
      <c r="I55" s="120"/>
      <c r="J55" s="133"/>
      <c r="K55" s="134" t="str">
        <f t="shared" si="3"/>
        <v/>
      </c>
      <c r="L55" s="135"/>
      <c r="M55" s="119">
        <f t="shared" si="4"/>
        <v>0</v>
      </c>
      <c r="N55" s="120"/>
      <c r="O55" s="120"/>
      <c r="P55" s="120"/>
      <c r="Q55" s="120"/>
      <c r="R55" s="133"/>
      <c r="S55" s="119">
        <f t="shared" si="5"/>
        <v>0</v>
      </c>
      <c r="T55" s="120"/>
      <c r="U55" s="120"/>
      <c r="V55" s="120"/>
      <c r="W55" s="120"/>
      <c r="X55" s="133"/>
      <c r="Y55" s="119" t="str">
        <f t="shared" si="6"/>
        <v/>
      </c>
      <c r="Z55" s="120"/>
      <c r="AA55" s="120"/>
      <c r="AB55" s="120"/>
      <c r="AC55" s="120"/>
      <c r="AD55" s="133"/>
      <c r="AE55" s="136">
        <f t="shared" si="7"/>
        <v>0</v>
      </c>
      <c r="AF55" s="137"/>
      <c r="AG55" s="138"/>
      <c r="AH55" s="1"/>
      <c r="AI55" s="1"/>
      <c r="AJ55" s="1"/>
      <c r="AK55" s="1"/>
    </row>
    <row r="56" spans="1:39" ht="22.5" customHeight="1">
      <c r="A56" s="44">
        <f t="shared" si="2"/>
        <v>0</v>
      </c>
      <c r="B56" s="69" t="str">
        <f t="shared" si="2"/>
        <v>　</v>
      </c>
      <c r="C56" s="70" t="str">
        <f t="shared" si="8"/>
        <v/>
      </c>
      <c r="D56" s="46">
        <f t="shared" si="2"/>
        <v>0</v>
      </c>
      <c r="E56" s="119">
        <f t="shared" si="2"/>
        <v>0</v>
      </c>
      <c r="F56" s="120"/>
      <c r="G56" s="120"/>
      <c r="H56" s="120"/>
      <c r="I56" s="120"/>
      <c r="J56" s="133"/>
      <c r="K56" s="134" t="str">
        <f t="shared" si="3"/>
        <v/>
      </c>
      <c r="L56" s="135"/>
      <c r="M56" s="119">
        <f t="shared" si="4"/>
        <v>0</v>
      </c>
      <c r="N56" s="120"/>
      <c r="O56" s="120"/>
      <c r="P56" s="120"/>
      <c r="Q56" s="120"/>
      <c r="R56" s="133"/>
      <c r="S56" s="119">
        <f t="shared" si="5"/>
        <v>0</v>
      </c>
      <c r="T56" s="120"/>
      <c r="U56" s="120"/>
      <c r="V56" s="120"/>
      <c r="W56" s="120"/>
      <c r="X56" s="133"/>
      <c r="Y56" s="119" t="str">
        <f t="shared" si="6"/>
        <v/>
      </c>
      <c r="Z56" s="120"/>
      <c r="AA56" s="120"/>
      <c r="AB56" s="120"/>
      <c r="AC56" s="120"/>
      <c r="AD56" s="133"/>
      <c r="AE56" s="136">
        <f t="shared" si="7"/>
        <v>0</v>
      </c>
      <c r="AF56" s="137"/>
      <c r="AG56" s="138"/>
      <c r="AH56" s="1"/>
      <c r="AI56" s="1"/>
      <c r="AJ56" s="1"/>
      <c r="AK56" s="1"/>
    </row>
    <row r="57" spans="1:39" ht="22.5" customHeight="1">
      <c r="A57" s="44">
        <f t="shared" si="2"/>
        <v>0</v>
      </c>
      <c r="B57" s="69" t="str">
        <f t="shared" si="2"/>
        <v>　</v>
      </c>
      <c r="C57" s="70" t="str">
        <f t="shared" si="8"/>
        <v/>
      </c>
      <c r="D57" s="46">
        <f t="shared" si="2"/>
        <v>0</v>
      </c>
      <c r="E57" s="119">
        <f t="shared" si="2"/>
        <v>0</v>
      </c>
      <c r="F57" s="120"/>
      <c r="G57" s="120"/>
      <c r="H57" s="120"/>
      <c r="I57" s="120"/>
      <c r="J57" s="133"/>
      <c r="K57" s="134" t="str">
        <f t="shared" si="3"/>
        <v/>
      </c>
      <c r="L57" s="135"/>
      <c r="M57" s="119">
        <f t="shared" si="4"/>
        <v>0</v>
      </c>
      <c r="N57" s="120"/>
      <c r="O57" s="120"/>
      <c r="P57" s="120"/>
      <c r="Q57" s="120"/>
      <c r="R57" s="133"/>
      <c r="S57" s="119">
        <f t="shared" si="5"/>
        <v>0</v>
      </c>
      <c r="T57" s="120"/>
      <c r="U57" s="120"/>
      <c r="V57" s="120"/>
      <c r="W57" s="120"/>
      <c r="X57" s="133"/>
      <c r="Y57" s="119" t="str">
        <f t="shared" si="6"/>
        <v/>
      </c>
      <c r="Z57" s="120"/>
      <c r="AA57" s="120"/>
      <c r="AB57" s="120"/>
      <c r="AC57" s="120"/>
      <c r="AD57" s="133"/>
      <c r="AE57" s="136">
        <f t="shared" si="7"/>
        <v>0</v>
      </c>
      <c r="AF57" s="137"/>
      <c r="AG57" s="138"/>
      <c r="AH57" s="1"/>
      <c r="AJ57" s="1"/>
      <c r="AK57" s="1"/>
    </row>
    <row r="58" spans="1:39" ht="22.5" customHeight="1">
      <c r="A58" s="44">
        <f t="shared" si="2"/>
        <v>0</v>
      </c>
      <c r="B58" s="69" t="str">
        <f t="shared" si="2"/>
        <v>　</v>
      </c>
      <c r="C58" s="70" t="str">
        <f t="shared" si="8"/>
        <v/>
      </c>
      <c r="D58" s="46">
        <f t="shared" si="2"/>
        <v>0</v>
      </c>
      <c r="E58" s="119">
        <f t="shared" si="2"/>
        <v>0</v>
      </c>
      <c r="F58" s="120"/>
      <c r="G58" s="120"/>
      <c r="H58" s="120"/>
      <c r="I58" s="120"/>
      <c r="J58" s="133"/>
      <c r="K58" s="134" t="str">
        <f t="shared" si="3"/>
        <v/>
      </c>
      <c r="L58" s="135"/>
      <c r="M58" s="119">
        <f t="shared" si="4"/>
        <v>0</v>
      </c>
      <c r="N58" s="120"/>
      <c r="O58" s="120"/>
      <c r="P58" s="120"/>
      <c r="Q58" s="120"/>
      <c r="R58" s="133"/>
      <c r="S58" s="119">
        <f t="shared" si="5"/>
        <v>0</v>
      </c>
      <c r="T58" s="120"/>
      <c r="U58" s="120"/>
      <c r="V58" s="120"/>
      <c r="W58" s="120"/>
      <c r="X58" s="133"/>
      <c r="Y58" s="119" t="str">
        <f t="shared" si="6"/>
        <v/>
      </c>
      <c r="Z58" s="120"/>
      <c r="AA58" s="120"/>
      <c r="AB58" s="120"/>
      <c r="AC58" s="120"/>
      <c r="AD58" s="133"/>
      <c r="AE58" s="136">
        <f t="shared" si="7"/>
        <v>0</v>
      </c>
      <c r="AF58" s="137"/>
      <c r="AG58" s="138"/>
      <c r="AH58" s="1"/>
      <c r="AI58" s="1"/>
      <c r="AJ58" s="1"/>
      <c r="AK58" s="1"/>
    </row>
    <row r="59" spans="1:39" ht="22.5" customHeight="1">
      <c r="A59" s="44">
        <f t="shared" si="2"/>
        <v>0</v>
      </c>
      <c r="B59" s="69" t="str">
        <f t="shared" si="2"/>
        <v>　</v>
      </c>
      <c r="C59" s="70" t="str">
        <f t="shared" si="8"/>
        <v/>
      </c>
      <c r="D59" s="46">
        <f t="shared" si="2"/>
        <v>0</v>
      </c>
      <c r="E59" s="119">
        <f t="shared" si="2"/>
        <v>0</v>
      </c>
      <c r="F59" s="120"/>
      <c r="G59" s="120"/>
      <c r="H59" s="120"/>
      <c r="I59" s="120"/>
      <c r="J59" s="133"/>
      <c r="K59" s="134" t="str">
        <f t="shared" si="3"/>
        <v/>
      </c>
      <c r="L59" s="135"/>
      <c r="M59" s="119">
        <f t="shared" si="4"/>
        <v>0</v>
      </c>
      <c r="N59" s="120"/>
      <c r="O59" s="120"/>
      <c r="P59" s="120"/>
      <c r="Q59" s="120"/>
      <c r="R59" s="133"/>
      <c r="S59" s="119">
        <f t="shared" si="5"/>
        <v>0</v>
      </c>
      <c r="T59" s="120"/>
      <c r="U59" s="120"/>
      <c r="V59" s="120"/>
      <c r="W59" s="120"/>
      <c r="X59" s="133"/>
      <c r="Y59" s="119" t="str">
        <f t="shared" si="6"/>
        <v/>
      </c>
      <c r="Z59" s="120"/>
      <c r="AA59" s="120"/>
      <c r="AB59" s="120"/>
      <c r="AC59" s="120"/>
      <c r="AD59" s="133"/>
      <c r="AE59" s="136">
        <f t="shared" si="7"/>
        <v>0</v>
      </c>
      <c r="AF59" s="137"/>
      <c r="AG59" s="138"/>
      <c r="AH59" s="1"/>
      <c r="AI59" s="7"/>
      <c r="AJ59" s="1"/>
      <c r="AK59" s="1"/>
    </row>
    <row r="60" spans="1:39" ht="22.5" customHeight="1" thickBot="1">
      <c r="A60" s="44">
        <f t="shared" si="2"/>
        <v>0</v>
      </c>
      <c r="B60" s="69" t="str">
        <f t="shared" si="2"/>
        <v>　</v>
      </c>
      <c r="C60" s="70" t="str">
        <f t="shared" si="8"/>
        <v/>
      </c>
      <c r="D60" s="46">
        <f t="shared" si="2"/>
        <v>0</v>
      </c>
      <c r="E60" s="119">
        <f t="shared" si="2"/>
        <v>0</v>
      </c>
      <c r="F60" s="120"/>
      <c r="G60" s="120"/>
      <c r="H60" s="120"/>
      <c r="I60" s="120"/>
      <c r="J60" s="133"/>
      <c r="K60" s="134" t="str">
        <f t="shared" si="3"/>
        <v/>
      </c>
      <c r="L60" s="135"/>
      <c r="M60" s="119">
        <f t="shared" si="4"/>
        <v>0</v>
      </c>
      <c r="N60" s="120"/>
      <c r="O60" s="120"/>
      <c r="P60" s="120"/>
      <c r="Q60" s="120"/>
      <c r="R60" s="133"/>
      <c r="S60" s="119">
        <f t="shared" si="5"/>
        <v>0</v>
      </c>
      <c r="T60" s="120"/>
      <c r="U60" s="120"/>
      <c r="V60" s="120"/>
      <c r="W60" s="120"/>
      <c r="X60" s="133"/>
      <c r="Y60" s="119" t="str">
        <f t="shared" si="6"/>
        <v/>
      </c>
      <c r="Z60" s="120"/>
      <c r="AA60" s="120"/>
      <c r="AB60" s="120"/>
      <c r="AC60" s="120"/>
      <c r="AD60" s="133"/>
      <c r="AE60" s="139">
        <f t="shared" si="7"/>
        <v>0</v>
      </c>
      <c r="AF60" s="140"/>
      <c r="AG60" s="141"/>
      <c r="AH60" s="1"/>
      <c r="AI60" s="1"/>
      <c r="AJ60" s="1"/>
      <c r="AK60" s="1"/>
    </row>
    <row r="61" spans="1:39" ht="22.5" customHeight="1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16" t="s">
        <v>34</v>
      </c>
      <c r="T61" s="117"/>
      <c r="U61" s="117"/>
      <c r="V61" s="117"/>
      <c r="W61" s="117"/>
      <c r="X61" s="118"/>
      <c r="Y61" s="119">
        <f t="shared" si="6"/>
        <v>0</v>
      </c>
      <c r="Z61" s="120"/>
      <c r="AA61" s="120"/>
      <c r="AB61" s="120"/>
      <c r="AC61" s="120"/>
      <c r="AD61" s="120"/>
      <c r="AE61" s="142"/>
      <c r="AF61" s="143"/>
      <c r="AG61" s="143"/>
      <c r="AH61" s="1"/>
      <c r="AI61" s="1"/>
      <c r="AJ61" s="1"/>
      <c r="AK61" s="1"/>
    </row>
    <row r="62" spans="1:39" ht="22.5" customHeight="1">
      <c r="A62" s="76"/>
      <c r="D62" s="1" t="s">
        <v>19</v>
      </c>
      <c r="E62" s="1" t="s">
        <v>69</v>
      </c>
      <c r="H62" s="35"/>
      <c r="I62" s="35"/>
      <c r="K62" s="115">
        <f>K28</f>
        <v>0</v>
      </c>
      <c r="L62" s="115"/>
      <c r="M62" s="115"/>
      <c r="N62" s="115"/>
      <c r="O62" s="115"/>
      <c r="P62" s="115"/>
      <c r="Q62" s="115"/>
      <c r="R62" s="1" t="s">
        <v>18</v>
      </c>
      <c r="S62" s="116" t="s">
        <v>70</v>
      </c>
      <c r="T62" s="117"/>
      <c r="U62" s="117"/>
      <c r="V62" s="117"/>
      <c r="W62" s="117"/>
      <c r="X62" s="118"/>
      <c r="Y62" s="119">
        <f t="shared" si="6"/>
        <v>0</v>
      </c>
      <c r="Z62" s="120"/>
      <c r="AA62" s="120"/>
      <c r="AB62" s="120"/>
      <c r="AC62" s="120"/>
      <c r="AD62" s="120"/>
      <c r="AE62" s="22"/>
      <c r="AF62" s="1"/>
      <c r="AG62" s="1"/>
      <c r="AH62" s="1"/>
    </row>
    <row r="63" spans="1:39" ht="22.5" customHeight="1">
      <c r="A63" s="22" t="s">
        <v>46</v>
      </c>
      <c r="D63" s="1" t="s">
        <v>19</v>
      </c>
      <c r="E63" s="1" t="s">
        <v>37</v>
      </c>
      <c r="H63" s="1"/>
      <c r="I63" s="1"/>
      <c r="K63" s="115">
        <f>K29</f>
        <v>0</v>
      </c>
      <c r="L63" s="115"/>
      <c r="M63" s="115"/>
      <c r="N63" s="115"/>
      <c r="O63" s="115"/>
      <c r="P63" s="115"/>
      <c r="Q63" s="115"/>
      <c r="R63" s="1" t="s">
        <v>18</v>
      </c>
      <c r="S63" s="116" t="s">
        <v>32</v>
      </c>
      <c r="T63" s="117"/>
      <c r="U63" s="117"/>
      <c r="V63" s="117"/>
      <c r="W63" s="117"/>
      <c r="X63" s="118"/>
      <c r="Y63" s="119">
        <f t="shared" si="6"/>
        <v>0</v>
      </c>
      <c r="Z63" s="120"/>
      <c r="AA63" s="120"/>
      <c r="AB63" s="120"/>
      <c r="AC63" s="120"/>
      <c r="AD63" s="120"/>
      <c r="AE63" s="22"/>
      <c r="AF63" s="1"/>
      <c r="AG63" s="1"/>
      <c r="AH63" s="1"/>
      <c r="AK63" s="1"/>
      <c r="AL63" s="1"/>
      <c r="AM63" s="1"/>
    </row>
    <row r="64" spans="1:39" ht="22.5" customHeight="1" thickBot="1">
      <c r="A64" s="23" t="s">
        <v>74</v>
      </c>
      <c r="B64" s="2"/>
      <c r="C64" s="2"/>
      <c r="D64" s="2" t="s">
        <v>19</v>
      </c>
      <c r="E64" s="40" t="s">
        <v>45</v>
      </c>
      <c r="F64" s="27"/>
      <c r="G64" s="27"/>
      <c r="H64" s="2"/>
      <c r="I64" s="2"/>
      <c r="J64" s="27"/>
      <c r="K64" s="121">
        <f>K30</f>
        <v>0</v>
      </c>
      <c r="L64" s="121"/>
      <c r="M64" s="121"/>
      <c r="N64" s="121"/>
      <c r="O64" s="121"/>
      <c r="P64" s="121"/>
      <c r="Q64" s="121"/>
      <c r="R64" s="2" t="s">
        <v>18</v>
      </c>
      <c r="S64" s="122" t="s">
        <v>33</v>
      </c>
      <c r="T64" s="123"/>
      <c r="U64" s="123"/>
      <c r="V64" s="123"/>
      <c r="W64" s="123"/>
      <c r="X64" s="124"/>
      <c r="Y64" s="125">
        <f t="shared" si="6"/>
        <v>0</v>
      </c>
      <c r="Z64" s="126"/>
      <c r="AA64" s="126"/>
      <c r="AB64" s="126"/>
      <c r="AC64" s="126"/>
      <c r="AD64" s="126"/>
      <c r="AE64" s="22"/>
      <c r="AF64" s="1"/>
      <c r="AG64" s="1"/>
      <c r="AH64" s="1"/>
      <c r="AI64" s="7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7"/>
      <c r="AJ65" s="1"/>
      <c r="AK65" s="1"/>
    </row>
    <row r="66" spans="1:37" ht="27" customHeight="1">
      <c r="A66" s="37" t="s">
        <v>40</v>
      </c>
      <c r="B66" s="127">
        <f>B32</f>
        <v>0</v>
      </c>
      <c r="C66" s="127"/>
      <c r="D66" s="127"/>
      <c r="E66" s="127"/>
      <c r="F66" s="127"/>
      <c r="G66" s="128"/>
      <c r="H66" s="129" t="s">
        <v>22</v>
      </c>
      <c r="I66" s="130"/>
      <c r="J66" s="130"/>
      <c r="K66" s="131"/>
      <c r="L66" s="129" t="s">
        <v>21</v>
      </c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1"/>
      <c r="X66" s="130" t="s">
        <v>75</v>
      </c>
      <c r="Y66" s="130"/>
      <c r="Z66" s="130"/>
      <c r="AA66" s="130"/>
      <c r="AB66" s="130"/>
      <c r="AC66" s="130"/>
      <c r="AD66" s="130"/>
      <c r="AE66" s="130"/>
      <c r="AF66" s="130"/>
      <c r="AG66" s="132"/>
      <c r="AH66" s="1"/>
      <c r="AI66" s="7"/>
      <c r="AJ66" s="1"/>
      <c r="AK66" s="1"/>
    </row>
    <row r="67" spans="1:37" ht="27" customHeight="1">
      <c r="A67" s="106"/>
      <c r="B67" s="1"/>
      <c r="C67" s="108"/>
      <c r="D67" s="110"/>
      <c r="E67" s="108"/>
      <c r="F67" s="108"/>
      <c r="G67" s="26"/>
      <c r="H67" s="29"/>
      <c r="I67" s="30"/>
      <c r="J67" s="9"/>
      <c r="K67" s="10"/>
      <c r="L67" s="112"/>
      <c r="M67" s="112"/>
      <c r="N67" s="112"/>
      <c r="O67" s="112"/>
      <c r="P67" s="112"/>
      <c r="Q67" s="113"/>
      <c r="R67" s="8"/>
      <c r="S67" s="1"/>
      <c r="T67" s="9"/>
      <c r="U67" s="1"/>
      <c r="V67" s="9"/>
      <c r="W67" s="10"/>
      <c r="X67" s="9"/>
      <c r="Y67" s="1"/>
      <c r="Z67" s="1"/>
      <c r="AA67" s="1"/>
      <c r="AB67" s="10"/>
      <c r="AC67" s="11"/>
      <c r="AD67" s="1"/>
      <c r="AE67" s="1"/>
      <c r="AF67" s="1"/>
      <c r="AG67" s="19"/>
      <c r="AH67" s="1"/>
      <c r="AI67" s="7"/>
      <c r="AJ67" s="1"/>
      <c r="AK67" s="1"/>
    </row>
    <row r="68" spans="1:37" ht="27" customHeight="1" thickBot="1">
      <c r="A68" s="107"/>
      <c r="B68" s="2"/>
      <c r="C68" s="109"/>
      <c r="D68" s="111"/>
      <c r="E68" s="109"/>
      <c r="F68" s="109"/>
      <c r="G68" s="28"/>
      <c r="H68" s="27"/>
      <c r="I68" s="27"/>
      <c r="J68" s="2"/>
      <c r="K68" s="33"/>
      <c r="L68" s="109"/>
      <c r="M68" s="109"/>
      <c r="N68" s="109"/>
      <c r="O68" s="109"/>
      <c r="P68" s="109"/>
      <c r="Q68" s="114"/>
      <c r="R68" s="20"/>
      <c r="S68" s="2"/>
      <c r="T68" s="2"/>
      <c r="U68" s="2"/>
      <c r="V68" s="2"/>
      <c r="W68" s="33"/>
      <c r="X68" s="2"/>
      <c r="Y68" s="2"/>
      <c r="Z68" s="2"/>
      <c r="AA68" s="2"/>
      <c r="AB68" s="2"/>
      <c r="AC68" s="20"/>
      <c r="AD68" s="2"/>
      <c r="AE68" s="2"/>
      <c r="AF68" s="2"/>
      <c r="AG68" s="21"/>
      <c r="AH68" s="1"/>
      <c r="AI68" s="7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4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"/>
    <protectedRange sqref="AB3" name="範囲1_1_1_2_1"/>
    <protectedRange sqref="AE3" name="範囲1_1_1_3_1"/>
  </protectedRanges>
  <mergeCells count="239">
    <mergeCell ref="S61:X61"/>
    <mergeCell ref="Y61:AD61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7:J57"/>
    <mergeCell ref="K57:L57"/>
    <mergeCell ref="M57:R57"/>
    <mergeCell ref="S57:X57"/>
    <mergeCell ref="Y57:AD57"/>
    <mergeCell ref="AE57:AG57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A49:B49"/>
    <mergeCell ref="E49:J49"/>
    <mergeCell ref="K49:L49"/>
    <mergeCell ref="M49:R49"/>
    <mergeCell ref="S49:X49"/>
    <mergeCell ref="Y49:AD49"/>
    <mergeCell ref="AE49:AG49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S52:X52"/>
    <mergeCell ref="Y52:AD52"/>
    <mergeCell ref="AE52:AG52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38:B38"/>
    <mergeCell ref="Q40:AF40"/>
    <mergeCell ref="Q41:AF41"/>
    <mergeCell ref="Q42:AF42"/>
    <mergeCell ref="L39:P39"/>
    <mergeCell ref="R39:Y39"/>
    <mergeCell ref="M40:P40"/>
    <mergeCell ref="M42:P42"/>
    <mergeCell ref="Q43:AF43"/>
    <mergeCell ref="A40:J40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A4:B4"/>
    <mergeCell ref="L5:P5"/>
    <mergeCell ref="R5:Y5"/>
    <mergeCell ref="D1:Q1"/>
    <mergeCell ref="M6:P6"/>
    <mergeCell ref="Q6:AF6"/>
    <mergeCell ref="Q7:AF7"/>
    <mergeCell ref="M8:P8"/>
    <mergeCell ref="Q8:AF8"/>
    <mergeCell ref="W3:Z3"/>
    <mergeCell ref="AB3:AC3"/>
    <mergeCell ref="AE3:AF3"/>
    <mergeCell ref="A6:J6"/>
    <mergeCell ref="M9:P9"/>
    <mergeCell ref="M10:P10"/>
    <mergeCell ref="Q10:AF10"/>
    <mergeCell ref="A11:E11"/>
    <mergeCell ref="A14:K14"/>
    <mergeCell ref="L14:R14"/>
    <mergeCell ref="S14:Z14"/>
    <mergeCell ref="AA14:AG14"/>
    <mergeCell ref="A15:B15"/>
    <mergeCell ref="Q9:AF9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K28:Q28"/>
    <mergeCell ref="S28:X28"/>
    <mergeCell ref="Y28:AD28"/>
    <mergeCell ref="K29:Q29"/>
    <mergeCell ref="S29:X29"/>
    <mergeCell ref="Y29:AD29"/>
    <mergeCell ref="S26:X26"/>
    <mergeCell ref="Y26:AD26"/>
    <mergeCell ref="AE26:AG26"/>
    <mergeCell ref="S27:X27"/>
    <mergeCell ref="Y27:AD27"/>
    <mergeCell ref="L32:W32"/>
    <mergeCell ref="X32:AG32"/>
    <mergeCell ref="E59:J59"/>
    <mergeCell ref="K59:L59"/>
    <mergeCell ref="M59:R59"/>
    <mergeCell ref="E60:J60"/>
    <mergeCell ref="K60:L60"/>
    <mergeCell ref="M60:R60"/>
    <mergeCell ref="AE60:AG60"/>
    <mergeCell ref="AE61:AG61"/>
    <mergeCell ref="E50:J50"/>
    <mergeCell ref="K50:L50"/>
    <mergeCell ref="M50:R50"/>
    <mergeCell ref="S50:X50"/>
    <mergeCell ref="Y50:AD50"/>
    <mergeCell ref="AE50:AG50"/>
    <mergeCell ref="E52:J52"/>
    <mergeCell ref="K52:L52"/>
    <mergeCell ref="M52:R52"/>
    <mergeCell ref="E51:J51"/>
    <mergeCell ref="K51:L51"/>
    <mergeCell ref="M51:R51"/>
    <mergeCell ref="S51:X51"/>
    <mergeCell ref="Y51:AD51"/>
    <mergeCell ref="AE51:AG51"/>
    <mergeCell ref="E56:J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0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0BCC9EBA-B5E6-4F86-9AB1-9FFDC10ED0B2}">
      <formula1>AND(LENB(C16:AE16)=LEN(C16:AE16))</formula1>
    </dataValidation>
    <dataValidation showInputMessage="1" showErrorMessage="1" sqref="B50:B60" xr:uid="{A675E1C3-B46E-4D15-9E08-4760BA5AB369}"/>
    <dataValidation type="list" showInputMessage="1" showErrorMessage="1" sqref="B16:B26" xr:uid="{F8D53890-5245-42C4-941B-1C1ECF566863}">
      <formula1>"＊,〇,　,"</formula1>
    </dataValidation>
  </dataValidations>
  <pageMargins left="0.51181102362204722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204D-7A82-4D00-9CC5-FBE8780849A5}">
  <sheetPr codeName="Sheet13"/>
  <dimension ref="A1:AD70"/>
  <sheetViews>
    <sheetView topLeftCell="A11" zoomScale="80" zoomScaleNormal="80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92"/>
      <c r="P5" s="192"/>
      <c r="Q5" s="192"/>
      <c r="R5" s="192"/>
      <c r="S5" s="192"/>
      <c r="T5" s="192"/>
      <c r="U5" s="192"/>
      <c r="V5" s="192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8">
        <f>F$17</f>
        <v>0</v>
      </c>
      <c r="G52" s="196" t="str">
        <f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8">
        <f t="shared" ref="F53:F62" si="2">F$17</f>
        <v>0</v>
      </c>
      <c r="G53" s="196" t="str">
        <f t="shared" ref="G53:G62" si="3">IF(G18=0,"",G18)</f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8">
        <f t="shared" si="2"/>
        <v>0</v>
      </c>
      <c r="G54" s="196" t="str">
        <f t="shared" si="3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8">
        <f t="shared" si="2"/>
        <v>0</v>
      </c>
      <c r="G55" s="196" t="str">
        <f t="shared" si="3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8">
        <f t="shared" si="2"/>
        <v>0</v>
      </c>
      <c r="G56" s="196" t="str">
        <f t="shared" si="3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8">
        <f t="shared" si="2"/>
        <v>0</v>
      </c>
      <c r="G57" s="196" t="str">
        <f t="shared" si="3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8">
        <f t="shared" si="2"/>
        <v>0</v>
      </c>
      <c r="G58" s="196" t="str">
        <f t="shared" si="3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8">
        <f t="shared" si="2"/>
        <v>0</v>
      </c>
      <c r="G59" s="196" t="str">
        <f t="shared" si="3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8">
        <f t="shared" si="2"/>
        <v>0</v>
      </c>
      <c r="G60" s="196" t="str">
        <f t="shared" si="3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8">
        <f t="shared" si="2"/>
        <v>0</v>
      </c>
      <c r="G61" s="196" t="str">
        <f t="shared" si="3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80">
        <f t="shared" si="2"/>
        <v>0</v>
      </c>
      <c r="G62" s="196" t="str">
        <f t="shared" si="3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"/>
    <protectedRange sqref="A15:AD15" name="範囲2_1"/>
    <protectedRange sqref="T3 Y3 AB3 O5 N46 N6:N11" name="範囲1_1"/>
    <protectedRange sqref="K15" name="範囲1_1_1_2"/>
    <protectedRange sqref="B33:F33" name="範囲4_1"/>
    <protectedRange sqref="A17:F27 L17:U27" name="範囲5"/>
    <protectedRange sqref="G17:K27" name="範囲5_1_1_3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27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2594E3E6-5B04-4C76-869D-BB4E37AEDAE9}">
      <formula1>AND(LENB(M52:AD52)=LEN(M52:AD52))</formula1>
    </dataValidation>
    <dataValidation type="custom" allowBlank="1" showInputMessage="1" showErrorMessage="1" sqref="L52:L62" xr:uid="{F3D46EE7-DC9A-40B2-BFE4-0537C04495D6}">
      <formula1>AND(LENB(L52:AD52)=LEN(L52:AD52))</formula1>
    </dataValidation>
    <dataValidation type="custom" allowBlank="1" showInputMessage="1" showErrorMessage="1" sqref="O52:O62" xr:uid="{02A8B8C3-118C-45B6-8CAB-27D1107F8326}">
      <formula1>AND(LENB(O52:AD52)=LEN(O52:AD52))</formula1>
    </dataValidation>
    <dataValidation type="custom" allowBlank="1" showInputMessage="1" showErrorMessage="1" sqref="N52:N62" xr:uid="{E2C6C68C-1E21-4CF0-8F12-3C3D7AA06A31}">
      <formula1>AND(LENB(N52:AD52)=LEN(N52:AD52))</formula1>
    </dataValidation>
    <dataValidation type="custom" allowBlank="1" showInputMessage="1" showErrorMessage="1" sqref="AC52:AD62 AC17:AD27" xr:uid="{8B836931-CB66-44F4-8EB1-DFDF63C86693}">
      <formula1>AND(LENB(AC17:AD17)=LEN(AC17:AD17))</formula1>
    </dataValidation>
    <dataValidation type="custom" allowBlank="1" showInputMessage="1" showErrorMessage="1" sqref="AB52:AB62 AB17:AB27" xr:uid="{F4B8E8BD-AA15-41E6-B354-E8976F2E8F40}">
      <formula1>AND(LENB(AB17:AD17)=LEN(AB17:AD17))</formula1>
    </dataValidation>
    <dataValidation type="custom" allowBlank="1" showInputMessage="1" showErrorMessage="1" sqref="Q17:R27 Q52:R62" xr:uid="{F432B405-132A-48AF-9330-AEBBF23EDAF0}">
      <formula1>AND(LENB(Q17:AD17)=LEN(Q17:AD17))</formula1>
    </dataValidation>
    <dataValidation type="custom" allowBlank="1" showInputMessage="1" showErrorMessage="1" sqref="S17:S27 S52:S62" xr:uid="{4E77E065-8766-4DC7-9984-3694D209D3A3}">
      <formula1>AND(LENB(S17:AE17)=LEN(S17:AE17))</formula1>
    </dataValidation>
    <dataValidation type="custom" allowBlank="1" showInputMessage="1" showErrorMessage="1" sqref="P17:P27 P52:P62" xr:uid="{1BE792C0-F902-46A4-9BB5-39D492A10FA3}">
      <formula1>AND(LENB(P17:AD17)=LEN(P17:AD17))</formula1>
    </dataValidation>
    <dataValidation type="custom" allowBlank="1" showInputMessage="1" showErrorMessage="1" sqref="W17:X31 W52:X66" xr:uid="{B458210D-8F62-4023-A7D6-FACDD5862960}">
      <formula1>AND(LENB(W17:AD17)=LEN(W17:AD17))</formula1>
    </dataValidation>
    <dataValidation type="custom" allowBlank="1" showInputMessage="1" showErrorMessage="1" sqref="Y17:Y31 Y52:Y66" xr:uid="{A24E750B-E101-4FC8-9E20-99AD8528AE22}">
      <formula1>AND(LENB(Y17:AE17)=LEN(Y17:AE17))</formula1>
    </dataValidation>
    <dataValidation type="custom" allowBlank="1" showInputMessage="1" showErrorMessage="1" sqref="V17:V31 V52:V66" xr:uid="{A61EA7FF-ACA8-4B50-A9D3-950B1D829225}">
      <formula1>AND(LENB(V17:AD17)=LEN(V17:AD17))</formula1>
    </dataValidation>
    <dataValidation type="list" showInputMessage="1" showErrorMessage="1" sqref="F17:F27" xr:uid="{CF5F955E-0A14-449B-B547-20557B833F02}">
      <formula1>"＊,〇,　,"</formula1>
    </dataValidation>
    <dataValidation type="custom" allowBlank="1" showInputMessage="1" showErrorMessage="1" sqref="T17:U27 T52:U62" xr:uid="{24D866D2-E3CC-4069-B6CC-F5AF344E8A3D}">
      <formula1>AND(LENB(T17:AE17)=LEN(T17:AE17))</formula1>
    </dataValidation>
    <dataValidation type="custom" allowBlank="1" showInputMessage="1" showErrorMessage="1" sqref="Z17:AA31 Z52:AA66" xr:uid="{B4C754CD-2E82-4233-89E3-45858AA17D17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3D65-34EE-4E5F-9098-B771DFE6B318}">
  <sheetPr codeName="Sheet14"/>
  <dimension ref="A1:AD70"/>
  <sheetViews>
    <sheetView topLeftCell="A7" zoomScale="85" zoomScaleNormal="85" workbookViewId="0">
      <selection activeCell="G17" sqref="G17:K27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"/>
    <protectedRange sqref="A15:AD15" name="範囲2_1_1_1_2"/>
    <protectedRange sqref="T3 Y3 AB3 N46 N11" name="範囲1_1_1_1_2"/>
    <protectedRange sqref="K15" name="範囲1_1_1_2_1_2"/>
    <protectedRange sqref="B33:F33" name="範囲4_1_1_2"/>
    <protectedRange sqref="A17:F27 L17:U27" name="範囲5_1_2"/>
    <protectedRange sqref="G17:K27" name="範囲5_1_1_3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28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0BE0ED11-8860-4C5E-B7D8-CCE3628ED1E1}">
      <formula1>AND(LENB(V17:AD17)=LEN(V17:AD17))</formula1>
    </dataValidation>
    <dataValidation type="custom" allowBlank="1" showInputMessage="1" showErrorMessage="1" sqref="Y17:Y31 Y52:Y66" xr:uid="{FC950889-5ECB-427A-8619-629BC0C6CF0E}">
      <formula1>AND(LENB(Y17:AE17)=LEN(Y17:AE17))</formula1>
    </dataValidation>
    <dataValidation type="custom" allowBlank="1" showInputMessage="1" showErrorMessage="1" sqref="W17:X31 W52:X66" xr:uid="{01D7C79D-DD65-4723-8449-E025AF6E5165}">
      <formula1>AND(LENB(W17:AD17)=LEN(W17:AD17))</formula1>
    </dataValidation>
    <dataValidation type="custom" allowBlank="1" showInputMessage="1" showErrorMessage="1" sqref="P17:P27 P52:P62" xr:uid="{2EFD1780-B7B0-443B-9266-978C7CC4C298}">
      <formula1>AND(LENB(P17:AD17)=LEN(P17:AD17))</formula1>
    </dataValidation>
    <dataValidation type="custom" allowBlank="1" showInputMessage="1" showErrorMessage="1" sqref="S17:S27 S52:S62" xr:uid="{B9B349CB-B088-4B56-99C9-6C3F153CA0D8}">
      <formula1>AND(LENB(S17:AE17)=LEN(S17:AE17))</formula1>
    </dataValidation>
    <dataValidation type="custom" allowBlank="1" showInputMessage="1" showErrorMessage="1" sqref="Q17:R27 Q52:R62" xr:uid="{197D29DA-BA30-4525-8C04-D273ABD6DDA8}">
      <formula1>AND(LENB(Q17:AD17)=LEN(Q17:AD17))</formula1>
    </dataValidation>
    <dataValidation type="custom" allowBlank="1" showInputMessage="1" showErrorMessage="1" sqref="AB52:AB62 AB17:AB27" xr:uid="{E9A1AC7B-2CBD-4E13-A130-5738BFC787A2}">
      <formula1>AND(LENB(AB17:AD17)=LEN(AB17:AD17))</formula1>
    </dataValidation>
    <dataValidation type="custom" allowBlank="1" showInputMessage="1" showErrorMessage="1" sqref="AC52:AD62 AC17:AD27" xr:uid="{14779087-66C8-4174-99FE-683718CCC400}">
      <formula1>AND(LENB(AC17:AD17)=LEN(AC17:AD17))</formula1>
    </dataValidation>
    <dataValidation type="custom" allowBlank="1" showInputMessage="1" showErrorMessage="1" sqref="N52:N62" xr:uid="{9BD0C5CD-FCA7-41F4-B8D9-0010A4D579EF}">
      <formula1>AND(LENB(N52:AD52)=LEN(N52:AD52))</formula1>
    </dataValidation>
    <dataValidation type="custom" allowBlank="1" showInputMessage="1" showErrorMessage="1" sqref="O52:O62" xr:uid="{C36C12D7-8768-4AC5-8815-ACF8A7333DE6}">
      <formula1>AND(LENB(O52:AD52)=LEN(O52:AD52))</formula1>
    </dataValidation>
    <dataValidation type="custom" allowBlank="1" showInputMessage="1" showErrorMessage="1" sqref="L52:L62" xr:uid="{6420F5AD-6964-4659-881D-B84DBBDE5458}">
      <formula1>AND(LENB(L52:AD52)=LEN(L52:AD52))</formula1>
    </dataValidation>
    <dataValidation type="custom" allowBlank="1" showInputMessage="1" showErrorMessage="1" sqref="M52:M62" xr:uid="{80DE3443-FCC7-4E5F-9C15-23A3D8069D96}">
      <formula1>AND(LENB(M52:AD52)=LEN(M52:AD52))</formula1>
    </dataValidation>
    <dataValidation type="custom" allowBlank="1" showInputMessage="1" showErrorMessage="1" sqref="Z17:AA31 Z52:AA66" xr:uid="{E566B699-CF9C-43E9-B45A-606A43A39F26}">
      <formula1>AND(LENB(Z17:AE17)=LEN(Z17:AE17))</formula1>
    </dataValidation>
    <dataValidation type="custom" allowBlank="1" showInputMessage="1" showErrorMessage="1" sqref="T17:U27 T52:U62" xr:uid="{8F43E930-CADD-4E59-BCC1-0D85A4387968}">
      <formula1>AND(LENB(T17:AE17)=LEN(T17:AE17))</formula1>
    </dataValidation>
    <dataValidation type="list" showInputMessage="1" showErrorMessage="1" sqref="F17:F27" xr:uid="{95A3E2DD-2094-4069-91A6-2EFDE6E7F915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2BA2-793C-46BA-81FF-60D22A1E030D}">
  <sheetPr codeName="Sheet15"/>
  <dimension ref="A1:AD70"/>
  <sheetViews>
    <sheetView topLeftCell="A10" zoomScale="80" zoomScaleNormal="80" workbookViewId="0">
      <selection activeCell="A10" sqref="A1:XFD1048576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29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330C344D-33EF-483B-B2AC-717D5EA17B2D}">
      <formula1>AND(LENB(V17:AD17)=LEN(V17:AD17))</formula1>
    </dataValidation>
    <dataValidation type="custom" allowBlank="1" showInputMessage="1" showErrorMessage="1" sqref="Y17:Y31 Y52:Y66" xr:uid="{7798E363-8FA2-4939-9AA7-3EF1B4C194BA}">
      <formula1>AND(LENB(Y17:AE17)=LEN(Y17:AE17))</formula1>
    </dataValidation>
    <dataValidation type="custom" allowBlank="1" showInputMessage="1" showErrorMessage="1" sqref="W17:X31 W52:X66" xr:uid="{513F18B0-8A02-42F5-BFDE-769D7401F8B4}">
      <formula1>AND(LENB(W17:AD17)=LEN(W17:AD17))</formula1>
    </dataValidation>
    <dataValidation type="custom" allowBlank="1" showInputMessage="1" showErrorMessage="1" sqref="P17:P27 P52:P62" xr:uid="{6B980335-5399-4B21-B4DB-7D838A1EA8CD}">
      <formula1>AND(LENB(P17:AD17)=LEN(P17:AD17))</formula1>
    </dataValidation>
    <dataValidation type="custom" allowBlank="1" showInputMessage="1" showErrorMessage="1" sqref="S17:S27 S52:S62" xr:uid="{8200EF5E-62E8-485E-8849-E39FDADAF438}">
      <formula1>AND(LENB(S17:AE17)=LEN(S17:AE17))</formula1>
    </dataValidation>
    <dataValidation type="custom" allowBlank="1" showInputMessage="1" showErrorMessage="1" sqref="Q17:R27 Q52:R62" xr:uid="{D8A0310B-88E2-4D35-AE3C-38FC76C2F302}">
      <formula1>AND(LENB(Q17:AD17)=LEN(Q17:AD17))</formula1>
    </dataValidation>
    <dataValidation type="custom" allowBlank="1" showInputMessage="1" showErrorMessage="1" sqref="AB52:AB62 AB17:AB27" xr:uid="{5B80F178-E214-4296-8CA4-8758F3173BC0}">
      <formula1>AND(LENB(AB17:AD17)=LEN(AB17:AD17))</formula1>
    </dataValidation>
    <dataValidation type="custom" allowBlank="1" showInputMessage="1" showErrorMessage="1" sqref="AC52:AD62 AC17:AD27" xr:uid="{4A04389F-DE3A-4C53-9741-EB205B78B991}">
      <formula1>AND(LENB(AC17:AD17)=LEN(AC17:AD17))</formula1>
    </dataValidation>
    <dataValidation type="custom" allowBlank="1" showInputMessage="1" showErrorMessage="1" sqref="N52:N62" xr:uid="{0A212E52-7B7A-4DC2-BBED-39FB5DB48E7F}">
      <formula1>AND(LENB(N52:AD52)=LEN(N52:AD52))</formula1>
    </dataValidation>
    <dataValidation type="custom" allowBlank="1" showInputMessage="1" showErrorMessage="1" sqref="O52:O62" xr:uid="{9A7D0922-6068-4DF4-BF06-AD5F81DA8821}">
      <formula1>AND(LENB(O52:AD52)=LEN(O52:AD52))</formula1>
    </dataValidation>
    <dataValidation type="custom" allowBlank="1" showInputMessage="1" showErrorMessage="1" sqref="L52:L62" xr:uid="{59894B05-DC72-40CB-8A2B-0C2C9D71A9DD}">
      <formula1>AND(LENB(L52:AD52)=LEN(L52:AD52))</formula1>
    </dataValidation>
    <dataValidation type="custom" allowBlank="1" showInputMessage="1" showErrorMessage="1" sqref="M52:M62" xr:uid="{D3F89968-0E32-4758-AB36-29E76787A959}">
      <formula1>AND(LENB(M52:AD52)=LEN(M52:AD52))</formula1>
    </dataValidation>
    <dataValidation type="list" showInputMessage="1" showErrorMessage="1" sqref="F17:F27" xr:uid="{DFD47F11-9468-4B2A-9393-ED5AF0683335}">
      <formula1>"＊,〇,　,"</formula1>
    </dataValidation>
    <dataValidation type="custom" allowBlank="1" showInputMessage="1" showErrorMessage="1" sqref="T17:U27 T52:U62" xr:uid="{FF7C7A5F-DF25-4CF3-91D3-63AB9ADD7AAB}">
      <formula1>AND(LENB(T17:AE17)=LEN(T17:AE17))</formula1>
    </dataValidation>
    <dataValidation type="custom" allowBlank="1" showInputMessage="1" showErrorMessage="1" sqref="Z17:AA31 Z52:AA66" xr:uid="{96D57141-8A7D-48B0-804A-C3E83E262F0B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651F-997A-4060-B09D-268740C78901}">
  <sheetPr codeName="Sheet16"/>
  <dimension ref="A1:AD70"/>
  <sheetViews>
    <sheetView zoomScale="85" zoomScaleNormal="8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26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86F76E95-25F7-4020-A42E-095F7F4B08C5}">
      <formula1>AND(LENB(V17:AD17)=LEN(V17:AD17))</formula1>
    </dataValidation>
    <dataValidation type="custom" allowBlank="1" showInputMessage="1" showErrorMessage="1" sqref="Y17:Y31 Y52:Y66" xr:uid="{7BBA4B2E-BBD9-4426-8A3D-12D6F17E45CC}">
      <formula1>AND(LENB(Y17:AE17)=LEN(Y17:AE17))</formula1>
    </dataValidation>
    <dataValidation type="custom" allowBlank="1" showInputMessage="1" showErrorMessage="1" sqref="W17:X31 W52:X66" xr:uid="{7750A2D6-0A40-4970-8D31-2DC7DC529DE1}">
      <formula1>AND(LENB(W17:AD17)=LEN(W17:AD17))</formula1>
    </dataValidation>
    <dataValidation type="custom" allowBlank="1" showInputMessage="1" showErrorMessage="1" sqref="P17:P27 P52:P62" xr:uid="{338514D0-58AD-4A72-9E98-450B7822EDBF}">
      <formula1>AND(LENB(P17:AD17)=LEN(P17:AD17))</formula1>
    </dataValidation>
    <dataValidation type="custom" allowBlank="1" showInputMessage="1" showErrorMessage="1" sqref="S17:S27 S52:S62" xr:uid="{B23DA15F-104A-4356-BE78-029B05870B1B}">
      <formula1>AND(LENB(S17:AE17)=LEN(S17:AE17))</formula1>
    </dataValidation>
    <dataValidation type="custom" allowBlank="1" showInputMessage="1" showErrorMessage="1" sqref="Q17:R27 Q52:R62" xr:uid="{E336EA34-380E-4EA6-B229-61843CCCF412}">
      <formula1>AND(LENB(Q17:AD17)=LEN(Q17:AD17))</formula1>
    </dataValidation>
    <dataValidation type="custom" allowBlank="1" showInputMessage="1" showErrorMessage="1" sqref="AB52:AB62 AB17:AB27" xr:uid="{B4579B6A-2DF4-41FE-B1E0-D47449275D8F}">
      <formula1>AND(LENB(AB17:AD17)=LEN(AB17:AD17))</formula1>
    </dataValidation>
    <dataValidation type="custom" allowBlank="1" showInputMessage="1" showErrorMessage="1" sqref="AC52:AD62 AC17:AD27" xr:uid="{E03DCD86-10A6-4074-95E4-0E1AD2909BC8}">
      <formula1>AND(LENB(AC17:AD17)=LEN(AC17:AD17))</formula1>
    </dataValidation>
    <dataValidation type="custom" allowBlank="1" showInputMessage="1" showErrorMessage="1" sqref="N52:N62" xr:uid="{FA9101FA-91D8-45D2-B0AA-36D35CE6A599}">
      <formula1>AND(LENB(N52:AD52)=LEN(N52:AD52))</formula1>
    </dataValidation>
    <dataValidation type="custom" allowBlank="1" showInputMessage="1" showErrorMessage="1" sqref="O52:O62" xr:uid="{EB2C0385-9DB2-4141-9611-F82D57AD6448}">
      <formula1>AND(LENB(O52:AD52)=LEN(O52:AD52))</formula1>
    </dataValidation>
    <dataValidation type="custom" allowBlank="1" showInputMessage="1" showErrorMessage="1" sqref="L52:L62" xr:uid="{516DEB73-2BE0-4F0F-A21F-9A8164C02294}">
      <formula1>AND(LENB(L52:AD52)=LEN(L52:AD52))</formula1>
    </dataValidation>
    <dataValidation type="custom" allowBlank="1" showInputMessage="1" showErrorMessage="1" sqref="M52:M62" xr:uid="{54E0E535-8BAE-46BB-9DCF-0B5DF032476F}">
      <formula1>AND(LENB(M52:AD52)=LEN(M52:AD52))</formula1>
    </dataValidation>
    <dataValidation type="list" showInputMessage="1" showErrorMessage="1" sqref="F17:F27" xr:uid="{9D217A30-DD52-42F2-BCEE-F213D0590652}">
      <formula1>"＊,〇,　,"</formula1>
    </dataValidation>
    <dataValidation type="custom" allowBlank="1" showInputMessage="1" showErrorMessage="1" sqref="T17:U27 T52:U62" xr:uid="{D38386B4-0465-4223-90E0-E0538C42DA05}">
      <formula1>AND(LENB(T17:AE17)=LEN(T17:AE17))</formula1>
    </dataValidation>
    <dataValidation type="custom" allowBlank="1" showInputMessage="1" showErrorMessage="1" sqref="Z17:AA31 Z52:AA66" xr:uid="{E36A12C0-051D-48DF-977D-AD24569CBA46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EAE1-C64D-4854-8954-CF97B2A8FC73}">
  <sheetPr codeName="Sheet17"/>
  <dimension ref="A1:AD70"/>
  <sheetViews>
    <sheetView zoomScale="85" zoomScaleNormal="8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0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871D664E-6393-4628-95EC-5490C20CBCE7}">
      <formula1>AND(LENB(V17:AD17)=LEN(V17:AD17))</formula1>
    </dataValidation>
    <dataValidation type="custom" allowBlank="1" showInputMessage="1" showErrorMessage="1" sqref="Y17:Y31 Y52:Y66" xr:uid="{0FC9ECFC-25F9-4B99-B265-8979EC2B3587}">
      <formula1>AND(LENB(Y17:AE17)=LEN(Y17:AE17))</formula1>
    </dataValidation>
    <dataValidation type="custom" allowBlank="1" showInputMessage="1" showErrorMessage="1" sqref="W17:X31 W52:X66" xr:uid="{DCADC0A1-DCDA-400F-BE8A-9A3DF4105B40}">
      <formula1>AND(LENB(W17:AD17)=LEN(W17:AD17))</formula1>
    </dataValidation>
    <dataValidation type="custom" allowBlank="1" showInputMessage="1" showErrorMessage="1" sqref="P17:P27 P52:P62" xr:uid="{752A4C76-FD0D-4798-BCC3-0F0083F6A203}">
      <formula1>AND(LENB(P17:AD17)=LEN(P17:AD17))</formula1>
    </dataValidation>
    <dataValidation type="custom" allowBlank="1" showInputMessage="1" showErrorMessage="1" sqref="S17:S27 S52:S62" xr:uid="{FB756A4A-D814-4844-9A6B-F04C89470689}">
      <formula1>AND(LENB(S17:AE17)=LEN(S17:AE17))</formula1>
    </dataValidation>
    <dataValidation type="custom" allowBlank="1" showInputMessage="1" showErrorMessage="1" sqref="Q17:R27 Q52:R62" xr:uid="{4CEE37FC-6683-49FF-9AFC-32B914DBFAE7}">
      <formula1>AND(LENB(Q17:AD17)=LEN(Q17:AD17))</formula1>
    </dataValidation>
    <dataValidation type="custom" allowBlank="1" showInputMessage="1" showErrorMessage="1" sqref="AB52:AB62 AB17:AB27" xr:uid="{8D737963-8ADD-44F7-8B8F-41473D05295E}">
      <formula1>AND(LENB(AB17:AD17)=LEN(AB17:AD17))</formula1>
    </dataValidation>
    <dataValidation type="custom" allowBlank="1" showInputMessage="1" showErrorMessage="1" sqref="AC52:AD62 AC17:AD27" xr:uid="{96F4AA95-02F2-47EB-A125-252D1CC7FDBE}">
      <formula1>AND(LENB(AC17:AD17)=LEN(AC17:AD17))</formula1>
    </dataValidation>
    <dataValidation type="custom" allowBlank="1" showInputMessage="1" showErrorMessage="1" sqref="N52:N62" xr:uid="{8813FD4E-FCC6-4C42-A0AF-CC87B6A0269E}">
      <formula1>AND(LENB(N52:AD52)=LEN(N52:AD52))</formula1>
    </dataValidation>
    <dataValidation type="custom" allowBlank="1" showInputMessage="1" showErrorMessage="1" sqref="O52:O62" xr:uid="{F04DE287-1221-45BC-9349-A4D70179F4A6}">
      <formula1>AND(LENB(O52:AD52)=LEN(O52:AD52))</formula1>
    </dataValidation>
    <dataValidation type="custom" allowBlank="1" showInputMessage="1" showErrorMessage="1" sqref="L52:L62" xr:uid="{8B0A69FD-BE7B-4B99-8BC4-20C0077D7294}">
      <formula1>AND(LENB(L52:AD52)=LEN(L52:AD52))</formula1>
    </dataValidation>
    <dataValidation type="custom" allowBlank="1" showInputMessage="1" showErrorMessage="1" sqref="M52:M62" xr:uid="{D64F5762-CC0A-4684-801E-C5D19616EE69}">
      <formula1>AND(LENB(M52:AD52)=LEN(M52:AD52))</formula1>
    </dataValidation>
    <dataValidation type="list" showInputMessage="1" showErrorMessage="1" sqref="F17:F27" xr:uid="{BF9AF24C-2EB6-43D8-A9DB-1FE3F8A1324D}">
      <formula1>"＊,〇,　,"</formula1>
    </dataValidation>
    <dataValidation type="custom" allowBlank="1" showInputMessage="1" showErrorMessage="1" sqref="T17:U27 T52:U62" xr:uid="{288EA375-83A1-455B-8242-7BF7EC6D0C10}">
      <formula1>AND(LENB(T17:AE17)=LEN(T17:AE17))</formula1>
    </dataValidation>
    <dataValidation type="custom" allowBlank="1" showInputMessage="1" showErrorMessage="1" sqref="Z17:AA31 Z52:AA66" xr:uid="{E134173F-75BA-45CC-A43A-772C70306F90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F436-668F-4D94-8FFA-31E6C6C5F839}">
  <sheetPr codeName="Sheet18"/>
  <dimension ref="A1:AD70"/>
  <sheetViews>
    <sheetView zoomScale="85" zoomScaleNormal="8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V66:AA66"/>
    <mergeCell ref="B68:F68"/>
    <mergeCell ref="G68:J68"/>
    <mergeCell ref="K68:T68"/>
    <mergeCell ref="U68:AD68"/>
    <mergeCell ref="A69:A70"/>
    <mergeCell ref="C69:C70"/>
    <mergeCell ref="D69:D70"/>
    <mergeCell ref="F69:F70"/>
    <mergeCell ref="K69:O70"/>
    <mergeCell ref="V64:AA64"/>
    <mergeCell ref="P62:U62"/>
    <mergeCell ref="A62:E62"/>
    <mergeCell ref="G62:K62"/>
    <mergeCell ref="L62:O62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A49:J49"/>
    <mergeCell ref="K49:P49"/>
    <mergeCell ref="Q49:W49"/>
    <mergeCell ref="X49:AD49"/>
    <mergeCell ref="A50:J50"/>
    <mergeCell ref="K50:P50"/>
    <mergeCell ref="Q50:W50"/>
    <mergeCell ref="X50:AD50"/>
    <mergeCell ref="AB62:AD62"/>
    <mergeCell ref="AB63:AD63"/>
    <mergeCell ref="H65:N65"/>
    <mergeCell ref="P65:U65"/>
    <mergeCell ref="V65:AA65"/>
    <mergeCell ref="H66:N66"/>
    <mergeCell ref="P66:U66"/>
    <mergeCell ref="A60:E60"/>
    <mergeCell ref="G60:K60"/>
    <mergeCell ref="L60:O60"/>
    <mergeCell ref="P60:U60"/>
    <mergeCell ref="V60:AA60"/>
    <mergeCell ref="AB60:AD60"/>
    <mergeCell ref="P61:U61"/>
    <mergeCell ref="V61:AA61"/>
    <mergeCell ref="AB61:AD61"/>
    <mergeCell ref="A61:E61"/>
    <mergeCell ref="G61:K61"/>
    <mergeCell ref="L61:O61"/>
    <mergeCell ref="V62:AA62"/>
    <mergeCell ref="P63:U63"/>
    <mergeCell ref="V63:AA63"/>
    <mergeCell ref="H64:N64"/>
    <mergeCell ref="P64:U64"/>
    <mergeCell ref="A58:E58"/>
    <mergeCell ref="G58:K58"/>
    <mergeCell ref="L58:O58"/>
    <mergeCell ref="P58:U58"/>
    <mergeCell ref="V58:AA58"/>
    <mergeCell ref="AB58:AD58"/>
    <mergeCell ref="A59:E59"/>
    <mergeCell ref="G59:K59"/>
    <mergeCell ref="L59:O59"/>
    <mergeCell ref="P59:U59"/>
    <mergeCell ref="V59:AA59"/>
    <mergeCell ref="AB59:AD59"/>
    <mergeCell ref="P53:U53"/>
    <mergeCell ref="V53:AA53"/>
    <mergeCell ref="AB53:AD53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Y38:Z38"/>
    <mergeCell ref="AB38:AC38"/>
    <mergeCell ref="O40:V40"/>
    <mergeCell ref="J41:M41"/>
    <mergeCell ref="N42:AC42"/>
    <mergeCell ref="N43:AC43"/>
    <mergeCell ref="J43:M43"/>
    <mergeCell ref="J44:M44"/>
    <mergeCell ref="N44:AC44"/>
    <mergeCell ref="J40:M40"/>
    <mergeCell ref="N41:AC41"/>
    <mergeCell ref="V25:AA25"/>
    <mergeCell ref="AB25:AD25"/>
    <mergeCell ref="A26:E26"/>
    <mergeCell ref="G26:K26"/>
    <mergeCell ref="L26:O26"/>
    <mergeCell ref="P26:U26"/>
    <mergeCell ref="V26:AA26"/>
    <mergeCell ref="AB26:AD26"/>
    <mergeCell ref="A34:A35"/>
    <mergeCell ref="C34:C35"/>
    <mergeCell ref="P28:U28"/>
    <mergeCell ref="V28:AA28"/>
    <mergeCell ref="H29:N29"/>
    <mergeCell ref="P29:U29"/>
    <mergeCell ref="V29:AA29"/>
    <mergeCell ref="H30:N30"/>
    <mergeCell ref="P30:U30"/>
    <mergeCell ref="V30:AA30"/>
    <mergeCell ref="D34:D35"/>
    <mergeCell ref="F34:F35"/>
    <mergeCell ref="K34:O35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A17:E17"/>
    <mergeCell ref="G17:K17"/>
    <mergeCell ref="L17:O17"/>
    <mergeCell ref="P17:U17"/>
    <mergeCell ref="V17:AA17"/>
    <mergeCell ref="AB17:AD17"/>
    <mergeCell ref="A16:F16"/>
    <mergeCell ref="P19:U19"/>
    <mergeCell ref="V19:AA19"/>
    <mergeCell ref="AB19:AD19"/>
    <mergeCell ref="N8:AC8"/>
    <mergeCell ref="N9:AC9"/>
    <mergeCell ref="J9:M9"/>
    <mergeCell ref="J10:M10"/>
    <mergeCell ref="N10:AC10"/>
    <mergeCell ref="A12:G12"/>
    <mergeCell ref="G16:K16"/>
    <mergeCell ref="L16:O16"/>
    <mergeCell ref="P16:U16"/>
    <mergeCell ref="V16:AA16"/>
    <mergeCell ref="AB16:AD16"/>
    <mergeCell ref="A55:E55"/>
    <mergeCell ref="G55:K55"/>
    <mergeCell ref="L55:O55"/>
    <mergeCell ref="A56:E56"/>
    <mergeCell ref="G56:K56"/>
    <mergeCell ref="L56:O56"/>
    <mergeCell ref="A57:E57"/>
    <mergeCell ref="G57:K57"/>
    <mergeCell ref="L57:O57"/>
    <mergeCell ref="L52:O52"/>
    <mergeCell ref="A22:E22"/>
    <mergeCell ref="G22:K22"/>
    <mergeCell ref="L22:O22"/>
    <mergeCell ref="P22:U22"/>
    <mergeCell ref="A23:E23"/>
    <mergeCell ref="G23:K23"/>
    <mergeCell ref="L23:O23"/>
    <mergeCell ref="P23:U23"/>
    <mergeCell ref="G51:K51"/>
    <mergeCell ref="L51:O51"/>
    <mergeCell ref="A24:E24"/>
    <mergeCell ref="G24:K24"/>
    <mergeCell ref="L24:O24"/>
    <mergeCell ref="A25:E25"/>
    <mergeCell ref="G25:K25"/>
    <mergeCell ref="L25:O25"/>
    <mergeCell ref="P25:U25"/>
    <mergeCell ref="D36:N36"/>
    <mergeCell ref="T38:W38"/>
    <mergeCell ref="J45:M45"/>
    <mergeCell ref="N45:AC45"/>
    <mergeCell ref="A47:G47"/>
    <mergeCell ref="A51:F51"/>
    <mergeCell ref="D1:N1"/>
    <mergeCell ref="T3:W3"/>
    <mergeCell ref="Y3:Z3"/>
    <mergeCell ref="J5:M5"/>
    <mergeCell ref="O5:V5"/>
    <mergeCell ref="J6:M6"/>
    <mergeCell ref="N6:AC6"/>
    <mergeCell ref="AB3:AC3"/>
    <mergeCell ref="P18:U18"/>
    <mergeCell ref="V18:AA18"/>
    <mergeCell ref="AB18:AD18"/>
    <mergeCell ref="A18:E18"/>
    <mergeCell ref="G18:K18"/>
    <mergeCell ref="L18:O18"/>
    <mergeCell ref="A14:J14"/>
    <mergeCell ref="K14:P14"/>
    <mergeCell ref="Q14:W14"/>
    <mergeCell ref="X14:AD14"/>
    <mergeCell ref="A15:J15"/>
    <mergeCell ref="K15:P15"/>
    <mergeCell ref="Q15:W15"/>
    <mergeCell ref="X15:AD15"/>
    <mergeCell ref="N7:AC7"/>
    <mergeCell ref="J8:M8"/>
    <mergeCell ref="A21:E21"/>
    <mergeCell ref="G21:K21"/>
    <mergeCell ref="L21:O21"/>
    <mergeCell ref="P51:U51"/>
    <mergeCell ref="V51:AA51"/>
    <mergeCell ref="AB51:AD51"/>
    <mergeCell ref="P52:U52"/>
    <mergeCell ref="V52:AA52"/>
    <mergeCell ref="AB52:AD52"/>
    <mergeCell ref="P21:U21"/>
    <mergeCell ref="V21:AA21"/>
    <mergeCell ref="AB21:AD21"/>
    <mergeCell ref="V22:AA22"/>
    <mergeCell ref="AB22:AD22"/>
    <mergeCell ref="V23:AA23"/>
    <mergeCell ref="AB23:AD23"/>
    <mergeCell ref="P24:U24"/>
    <mergeCell ref="V24:AA24"/>
    <mergeCell ref="AB24:AD24"/>
    <mergeCell ref="P27:U27"/>
    <mergeCell ref="V27:AA27"/>
    <mergeCell ref="AB27:AD27"/>
    <mergeCell ref="A52:E52"/>
    <mergeCell ref="G52:K52"/>
    <mergeCell ref="P55:U55"/>
    <mergeCell ref="V55:AA55"/>
    <mergeCell ref="AB55:AD55"/>
    <mergeCell ref="P56:U56"/>
    <mergeCell ref="V56:AA56"/>
    <mergeCell ref="AB56:AD56"/>
    <mergeCell ref="P57:U57"/>
    <mergeCell ref="V57:AA57"/>
    <mergeCell ref="AB57:AD57"/>
  </mergeCells>
  <phoneticPr fontId="1"/>
  <conditionalFormatting sqref="G17:K27">
    <cfRule type="expression" dxfId="1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4A2E579E-DCE5-454C-BF1F-4772CDCE7F56}">
      <formula1>AND(LENB(V17:AD17)=LEN(V17:AD17))</formula1>
    </dataValidation>
    <dataValidation type="custom" allowBlank="1" showInputMessage="1" showErrorMessage="1" sqref="Y17:Y31 Y52:Y66" xr:uid="{A5F8334B-C088-4C49-AAD1-6517FE4BEB76}">
      <formula1>AND(LENB(Y17:AE17)=LEN(Y17:AE17))</formula1>
    </dataValidation>
    <dataValidation type="custom" allowBlank="1" showInputMessage="1" showErrorMessage="1" sqref="W17:X31 W52:X66" xr:uid="{4CB94A63-60CD-42DB-B9D2-5708176F5866}">
      <formula1>AND(LENB(W17:AD17)=LEN(W17:AD17))</formula1>
    </dataValidation>
    <dataValidation type="custom" allowBlank="1" showInputMessage="1" showErrorMessage="1" sqref="P17:P27 P52:P62" xr:uid="{54435450-EB1A-4162-B9BA-06C8CE9C12D3}">
      <formula1>AND(LENB(P17:AD17)=LEN(P17:AD17))</formula1>
    </dataValidation>
    <dataValidation type="custom" allowBlank="1" showInputMessage="1" showErrorMessage="1" sqref="S17:S27 S52:S62" xr:uid="{658D91DB-5711-4532-A1A6-2ED892CDBAD0}">
      <formula1>AND(LENB(S17:AE17)=LEN(S17:AE17))</formula1>
    </dataValidation>
    <dataValidation type="custom" allowBlank="1" showInputMessage="1" showErrorMessage="1" sqref="Q17:R27 Q52:R62" xr:uid="{CAD7CC70-B5B8-4EED-BD7B-2BB4CD2094EB}">
      <formula1>AND(LENB(Q17:AD17)=LEN(Q17:AD17))</formula1>
    </dataValidation>
    <dataValidation type="custom" allowBlank="1" showInputMessage="1" showErrorMessage="1" sqref="AB52:AB62 AB17:AB27" xr:uid="{5CB32230-E080-4856-860A-1C84A180CE1F}">
      <formula1>AND(LENB(AB17:AD17)=LEN(AB17:AD17))</formula1>
    </dataValidation>
    <dataValidation type="custom" allowBlank="1" showInputMessage="1" showErrorMessage="1" sqref="AC52:AD62 AC17:AD27" xr:uid="{1E0AF4BB-FBB1-4053-A9A6-E7F8FC09C583}">
      <formula1>AND(LENB(AC17:AD17)=LEN(AC17:AD17))</formula1>
    </dataValidation>
    <dataValidation type="custom" allowBlank="1" showInputMessage="1" showErrorMessage="1" sqref="N52:N62" xr:uid="{FA5C7F32-0E77-4E3B-BE1C-C0A86D42A05B}">
      <formula1>AND(LENB(N52:AD52)=LEN(N52:AD52))</formula1>
    </dataValidation>
    <dataValidation type="custom" allowBlank="1" showInputMessage="1" showErrorMessage="1" sqref="O52:O62" xr:uid="{05CD635D-F0AC-4B92-9336-D323EC7ACD26}">
      <formula1>AND(LENB(O52:AD52)=LEN(O52:AD52))</formula1>
    </dataValidation>
    <dataValidation type="custom" allowBlank="1" showInputMessage="1" showErrorMessage="1" sqref="L52:L62" xr:uid="{4FBA8722-FA87-4F17-997D-0C922D609338}">
      <formula1>AND(LENB(L52:AD52)=LEN(L52:AD52))</formula1>
    </dataValidation>
    <dataValidation type="custom" allowBlank="1" showInputMessage="1" showErrorMessage="1" sqref="M52:M62" xr:uid="{1FF5606E-B481-4A0D-AFAC-B8CEB3CD5BCC}">
      <formula1>AND(LENB(M52:AD52)=LEN(M52:AD52))</formula1>
    </dataValidation>
    <dataValidation type="list" showInputMessage="1" showErrorMessage="1" sqref="F17:F27" xr:uid="{CC682168-8676-4D94-9A35-1C3B07E0CFDF}">
      <formula1>"＊,〇,　,"</formula1>
    </dataValidation>
    <dataValidation type="custom" allowBlank="1" showInputMessage="1" showErrorMessage="1" sqref="T17:U27 T52:U62" xr:uid="{63AC874B-1811-4B90-8D43-B999B17C1416}">
      <formula1>AND(LENB(T17:AE17)=LEN(T17:AE17))</formula1>
    </dataValidation>
    <dataValidation type="custom" allowBlank="1" showInputMessage="1" showErrorMessage="1" sqref="Z17:AA31 Z52:AA66" xr:uid="{D8A1F81A-576B-46C2-97F8-24110E57358B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7A3E-E901-4D89-8F27-1B6F40578F57}">
  <sheetPr codeName="Sheet19"/>
  <dimension ref="A1:AD70"/>
  <sheetViews>
    <sheetView topLeftCell="A10" zoomScale="85" zoomScaleNormal="85" workbookViewId="0">
      <selection activeCell="G21" sqref="G21:K21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2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D611A1BD-62C8-488C-A2E4-A4DB206D46F7}">
      <formula1>AND(LENB(V17:AD17)=LEN(V17:AD17))</formula1>
    </dataValidation>
    <dataValidation type="custom" allowBlank="1" showInputMessage="1" showErrorMessage="1" sqref="Y17:Y31 Y52:Y66" xr:uid="{4A7EF450-24BD-43F9-B721-3FDB57983609}">
      <formula1>AND(LENB(Y17:AE17)=LEN(Y17:AE17))</formula1>
    </dataValidation>
    <dataValidation type="custom" allowBlank="1" showInputMessage="1" showErrorMessage="1" sqref="W17:X31 W52:X66" xr:uid="{413619AE-4043-4889-903D-0DBC58BFA08E}">
      <formula1>AND(LENB(W17:AD17)=LEN(W17:AD17))</formula1>
    </dataValidation>
    <dataValidation type="custom" allowBlank="1" showInputMessage="1" showErrorMessage="1" sqref="P17:P27 P52:P62" xr:uid="{E48FADC6-AB8F-4F45-89B0-6635705BC041}">
      <formula1>AND(LENB(P17:AD17)=LEN(P17:AD17))</formula1>
    </dataValidation>
    <dataValidation type="custom" allowBlank="1" showInputMessage="1" showErrorMessage="1" sqref="S17:S27 S52:S62" xr:uid="{4AC0D641-8335-4BCB-964D-B246AD85D7E6}">
      <formula1>AND(LENB(S17:AE17)=LEN(S17:AE17))</formula1>
    </dataValidation>
    <dataValidation type="custom" allowBlank="1" showInputMessage="1" showErrorMessage="1" sqref="Q17:R27 Q52:R62" xr:uid="{19D9E619-045E-4AFB-AF88-F5DBB4AAB141}">
      <formula1>AND(LENB(Q17:AD17)=LEN(Q17:AD17))</formula1>
    </dataValidation>
    <dataValidation type="custom" allowBlank="1" showInputMessage="1" showErrorMessage="1" sqref="AB52:AB62 AB17:AB27" xr:uid="{9409AF4A-E3CB-4B9A-8DE7-3AF16BD9BC2D}">
      <formula1>AND(LENB(AB17:AD17)=LEN(AB17:AD17))</formula1>
    </dataValidation>
    <dataValidation type="custom" allowBlank="1" showInputMessage="1" showErrorMessage="1" sqref="AC52:AD62 AC17:AD27" xr:uid="{69FFBCD9-4EF0-4FF8-A9FD-3136CDCF062F}">
      <formula1>AND(LENB(AC17:AD17)=LEN(AC17:AD17))</formula1>
    </dataValidation>
    <dataValidation type="custom" allowBlank="1" showInputMessage="1" showErrorMessage="1" sqref="N52:N62" xr:uid="{1F839693-E60F-4F33-AA59-A5F7EEE782E4}">
      <formula1>AND(LENB(N52:AD52)=LEN(N52:AD52))</formula1>
    </dataValidation>
    <dataValidation type="custom" allowBlank="1" showInputMessage="1" showErrorMessage="1" sqref="O52:O62" xr:uid="{8765E76D-B298-4735-9B18-B8C659DCD33D}">
      <formula1>AND(LENB(O52:AD52)=LEN(O52:AD52))</formula1>
    </dataValidation>
    <dataValidation type="custom" allowBlank="1" showInputMessage="1" showErrorMessage="1" sqref="L52:L62" xr:uid="{3FEDA86D-A49F-4CB5-88C7-B1681DC14F01}">
      <formula1>AND(LENB(L52:AD52)=LEN(L52:AD52))</formula1>
    </dataValidation>
    <dataValidation type="custom" allowBlank="1" showInputMessage="1" showErrorMessage="1" sqref="M52:M62" xr:uid="{A20245E4-96B9-4766-B7B3-AA6CACFDDFE9}">
      <formula1>AND(LENB(M52:AD52)=LEN(M52:AD52))</formula1>
    </dataValidation>
    <dataValidation type="list" showInputMessage="1" showErrorMessage="1" sqref="F17:F27" xr:uid="{7FCDAE73-DC6C-4B4A-A293-DC6609B4405E}">
      <formula1>"＊,〇,　,"</formula1>
    </dataValidation>
    <dataValidation type="custom" allowBlank="1" showInputMessage="1" showErrorMessage="1" sqref="T17:U27 T52:U62" xr:uid="{44C7E6C6-118D-4FDD-8F32-5F62E97192A1}">
      <formula1>AND(LENB(T17:AE17)=LEN(T17:AE17))</formula1>
    </dataValidation>
    <dataValidation type="custom" allowBlank="1" showInputMessage="1" showErrorMessage="1" sqref="Z17:AA31 Z52:AA66" xr:uid="{AB8BB50A-75F1-40EF-B998-6EE2A4C5CB0E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8E7D-E197-43B6-ACB7-EEFBF4A998F9}">
  <sheetPr codeName="Sheet20"/>
  <dimension ref="A1:AD70"/>
  <sheetViews>
    <sheetView topLeftCell="A52" zoomScale="85" zoomScaleNormal="8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3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85FD7CE0-8AF7-45DD-8565-DAD1F853CC28}">
      <formula1>AND(LENB(V17:AD17)=LEN(V17:AD17))</formula1>
    </dataValidation>
    <dataValidation type="custom" allowBlank="1" showInputMessage="1" showErrorMessage="1" sqref="Y17:Y31 Y52:Y66" xr:uid="{1E50C257-E87E-4F17-A64C-C9FD549293A6}">
      <formula1>AND(LENB(Y17:AE17)=LEN(Y17:AE17))</formula1>
    </dataValidation>
    <dataValidation type="custom" allowBlank="1" showInputMessage="1" showErrorMessage="1" sqref="W17:X31 W52:X66" xr:uid="{8B1E6BDD-69BC-47E5-9038-84235045A169}">
      <formula1>AND(LENB(W17:AD17)=LEN(W17:AD17))</formula1>
    </dataValidation>
    <dataValidation type="custom" allowBlank="1" showInputMessage="1" showErrorMessage="1" sqref="P17:P27 P52:P62" xr:uid="{03DA12DB-5D24-4144-B0C1-B586D728EBBF}">
      <formula1>AND(LENB(P17:AD17)=LEN(P17:AD17))</formula1>
    </dataValidation>
    <dataValidation type="custom" allowBlank="1" showInputMessage="1" showErrorMessage="1" sqref="S17:S27 S52:S62" xr:uid="{11D5AF90-B2D9-448D-B840-FAC31DA46593}">
      <formula1>AND(LENB(S17:AE17)=LEN(S17:AE17))</formula1>
    </dataValidation>
    <dataValidation type="custom" allowBlank="1" showInputMessage="1" showErrorMessage="1" sqref="Q17:R27 Q52:R62" xr:uid="{F2C4DB2C-6E48-434C-91BB-72A1C6811959}">
      <formula1>AND(LENB(Q17:AD17)=LEN(Q17:AD17))</formula1>
    </dataValidation>
    <dataValidation type="custom" allowBlank="1" showInputMessage="1" showErrorMessage="1" sqref="AB52:AB62 AB17:AB27" xr:uid="{3490C748-D3B0-4128-844A-9389B926F508}">
      <formula1>AND(LENB(AB17:AD17)=LEN(AB17:AD17))</formula1>
    </dataValidation>
    <dataValidation type="custom" allowBlank="1" showInputMessage="1" showErrorMessage="1" sqref="AC52:AD62 AC17:AD27" xr:uid="{AB034120-4915-461B-A20E-043A164FB878}">
      <formula1>AND(LENB(AC17:AD17)=LEN(AC17:AD17))</formula1>
    </dataValidation>
    <dataValidation type="custom" allowBlank="1" showInputMessage="1" showErrorMessage="1" sqref="N52:N62" xr:uid="{EF86097C-6E03-4473-BBC5-6A42511735FE}">
      <formula1>AND(LENB(N52:AD52)=LEN(N52:AD52))</formula1>
    </dataValidation>
    <dataValidation type="custom" allowBlank="1" showInputMessage="1" showErrorMessage="1" sqref="O52:O62" xr:uid="{D7EC19A6-6ED1-4A14-9FB4-3B73C312CA8F}">
      <formula1>AND(LENB(O52:AD52)=LEN(O52:AD52))</formula1>
    </dataValidation>
    <dataValidation type="custom" allowBlank="1" showInputMessage="1" showErrorMessage="1" sqref="L52:L62" xr:uid="{56792009-8A67-4B72-864F-A11722689141}">
      <formula1>AND(LENB(L52:AD52)=LEN(L52:AD52))</formula1>
    </dataValidation>
    <dataValidation type="custom" allowBlank="1" showInputMessage="1" showErrorMessage="1" sqref="M52:M62" xr:uid="{7E193255-9FA2-4FA9-BA1F-AE01A6B5F660}">
      <formula1>AND(LENB(M52:AD52)=LEN(M52:AD52))</formula1>
    </dataValidation>
    <dataValidation type="list" showInputMessage="1" showErrorMessage="1" sqref="F17:F27" xr:uid="{F7E936FE-5F62-4586-9733-7936A433A548}">
      <formula1>"＊,〇,　,"</formula1>
    </dataValidation>
    <dataValidation type="custom" allowBlank="1" showInputMessage="1" showErrorMessage="1" sqref="T17:U27 T52:U62" xr:uid="{A16E777C-8C3E-4B3B-8D2C-001C017E9EC0}">
      <formula1>AND(LENB(T17:AE17)=LEN(T17:AE17))</formula1>
    </dataValidation>
    <dataValidation type="custom" allowBlank="1" showInputMessage="1" showErrorMessage="1" sqref="Z17:AA31 Z52:AA66" xr:uid="{9911C861-E9FA-4296-A35E-92C515F6A85E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041-3DD3-4426-8754-BCB7475206BE}">
  <sheetPr codeName="Sheet21"/>
  <dimension ref="A1:AD70"/>
  <sheetViews>
    <sheetView zoomScale="85" zoomScaleNormal="8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L52:O52"/>
    <mergeCell ref="P52:U52"/>
    <mergeCell ref="V52:AA52"/>
    <mergeCell ref="A53:E53"/>
    <mergeCell ref="G53:K53"/>
    <mergeCell ref="L53:O53"/>
    <mergeCell ref="P53:U53"/>
    <mergeCell ref="V53:AA53"/>
    <mergeCell ref="A69:A70"/>
    <mergeCell ref="C69:C70"/>
    <mergeCell ref="D69:D70"/>
    <mergeCell ref="F69:F70"/>
    <mergeCell ref="K69:O70"/>
    <mergeCell ref="H64:N64"/>
    <mergeCell ref="P64:U64"/>
    <mergeCell ref="V64:AA64"/>
    <mergeCell ref="A62:E62"/>
    <mergeCell ref="B68:F68"/>
    <mergeCell ref="G68:J68"/>
    <mergeCell ref="K68:T68"/>
    <mergeCell ref="U68:AD68"/>
    <mergeCell ref="H65:N65"/>
    <mergeCell ref="P65:U65"/>
    <mergeCell ref="V65:AA65"/>
    <mergeCell ref="H66:N66"/>
    <mergeCell ref="P63:U63"/>
    <mergeCell ref="V63:AA63"/>
    <mergeCell ref="G62:K62"/>
    <mergeCell ref="L62:O62"/>
    <mergeCell ref="AB63:AD63"/>
    <mergeCell ref="Q50:W50"/>
    <mergeCell ref="X50:AD50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B53:AD53"/>
    <mergeCell ref="A54:E54"/>
    <mergeCell ref="G54:K54"/>
    <mergeCell ref="L54:O54"/>
    <mergeCell ref="P54:U54"/>
    <mergeCell ref="P66:U66"/>
    <mergeCell ref="V66:AA66"/>
    <mergeCell ref="P62:U62"/>
    <mergeCell ref="AB62:AD62"/>
    <mergeCell ref="V62:AA62"/>
    <mergeCell ref="C34:C35"/>
    <mergeCell ref="D34:D35"/>
    <mergeCell ref="F34:F35"/>
    <mergeCell ref="K34:O35"/>
    <mergeCell ref="J40:M40"/>
    <mergeCell ref="N41:AC41"/>
    <mergeCell ref="N43:AC43"/>
    <mergeCell ref="N42:AC42"/>
    <mergeCell ref="G51:K51"/>
    <mergeCell ref="L51:O51"/>
    <mergeCell ref="P51:U51"/>
    <mergeCell ref="V51:AA51"/>
    <mergeCell ref="AB51:AD51"/>
    <mergeCell ref="A49:J49"/>
    <mergeCell ref="K49:P49"/>
    <mergeCell ref="Q49:W49"/>
    <mergeCell ref="X49:AD49"/>
    <mergeCell ref="A50:J50"/>
    <mergeCell ref="K50:P50"/>
    <mergeCell ref="A51:F51"/>
    <mergeCell ref="A47:G47"/>
    <mergeCell ref="D36:N36"/>
    <mergeCell ref="N44:AC44"/>
    <mergeCell ref="J45:M45"/>
    <mergeCell ref="N45:AC45"/>
    <mergeCell ref="G55:K55"/>
    <mergeCell ref="L55:O55"/>
    <mergeCell ref="P55:U55"/>
    <mergeCell ref="V55:AA55"/>
    <mergeCell ref="AB55:AD55"/>
    <mergeCell ref="AB52:AD52"/>
    <mergeCell ref="A55:E55"/>
    <mergeCell ref="T38:W38"/>
    <mergeCell ref="Y38:Z38"/>
    <mergeCell ref="AB38:AC38"/>
    <mergeCell ref="O40:V40"/>
    <mergeCell ref="J41:M41"/>
    <mergeCell ref="J43:M43"/>
    <mergeCell ref="J44:M44"/>
    <mergeCell ref="V54:AA54"/>
    <mergeCell ref="AB54:AD54"/>
    <mergeCell ref="A52:E52"/>
    <mergeCell ref="G52:K52"/>
    <mergeCell ref="H29:N29"/>
    <mergeCell ref="P29:U29"/>
    <mergeCell ref="V29:AA29"/>
    <mergeCell ref="H30:N30"/>
    <mergeCell ref="P30:U30"/>
    <mergeCell ref="V30:AA30"/>
    <mergeCell ref="H31:N31"/>
    <mergeCell ref="P31:U31"/>
    <mergeCell ref="V31:AA31"/>
    <mergeCell ref="B33:F33"/>
    <mergeCell ref="G33:J33"/>
    <mergeCell ref="K33:T33"/>
    <mergeCell ref="U33:AD33"/>
    <mergeCell ref="A34:A35"/>
    <mergeCell ref="A25:E25"/>
    <mergeCell ref="G25:K25"/>
    <mergeCell ref="L25:O25"/>
    <mergeCell ref="P25:U25"/>
    <mergeCell ref="V25:AA25"/>
    <mergeCell ref="AB25:AD25"/>
    <mergeCell ref="P28:U28"/>
    <mergeCell ref="V28:AA28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7:E27"/>
    <mergeCell ref="G27:K27"/>
    <mergeCell ref="L27:O27"/>
    <mergeCell ref="AB28:AD28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G16:K16"/>
    <mergeCell ref="L16:O16"/>
    <mergeCell ref="A17:E17"/>
    <mergeCell ref="G17:K17"/>
    <mergeCell ref="L17:O17"/>
    <mergeCell ref="A18:E18"/>
    <mergeCell ref="G18:K18"/>
    <mergeCell ref="L18:O18"/>
    <mergeCell ref="A16:F16"/>
    <mergeCell ref="A19:E19"/>
    <mergeCell ref="G19:K19"/>
    <mergeCell ref="L19:O19"/>
    <mergeCell ref="A20:E20"/>
    <mergeCell ref="G20:K20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N9:AC9"/>
    <mergeCell ref="AB3:AC3"/>
    <mergeCell ref="P16:U16"/>
    <mergeCell ref="V16:AA16"/>
    <mergeCell ref="AB16:AD16"/>
    <mergeCell ref="P17:U17"/>
    <mergeCell ref="V17:AA17"/>
    <mergeCell ref="AB17:AD17"/>
    <mergeCell ref="P18:U18"/>
    <mergeCell ref="V18:AA18"/>
    <mergeCell ref="AB18:AD18"/>
    <mergeCell ref="P19:U19"/>
    <mergeCell ref="V19:AA19"/>
    <mergeCell ref="AB19:AD19"/>
    <mergeCell ref="L20:O20"/>
    <mergeCell ref="P20:U20"/>
    <mergeCell ref="V20:AA20"/>
    <mergeCell ref="AB20:AD20"/>
    <mergeCell ref="L21:O21"/>
    <mergeCell ref="A21:E21"/>
    <mergeCell ref="G21:K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8:E58"/>
    <mergeCell ref="G58:K58"/>
    <mergeCell ref="L58:O58"/>
    <mergeCell ref="P58:U58"/>
    <mergeCell ref="V58:AA58"/>
    <mergeCell ref="AB58:AD58"/>
    <mergeCell ref="P61:U61"/>
    <mergeCell ref="V61:AA61"/>
    <mergeCell ref="AB61:AD61"/>
    <mergeCell ref="A59:E59"/>
    <mergeCell ref="G59:K59"/>
    <mergeCell ref="L59:O59"/>
    <mergeCell ref="P59:U59"/>
    <mergeCell ref="V59:AA59"/>
    <mergeCell ref="AB59:AD59"/>
    <mergeCell ref="A60:E60"/>
    <mergeCell ref="G60:K60"/>
    <mergeCell ref="L60:O60"/>
    <mergeCell ref="P60:U60"/>
    <mergeCell ref="V60:AA60"/>
    <mergeCell ref="AB60:AD60"/>
    <mergeCell ref="A61:E61"/>
    <mergeCell ref="G61:K61"/>
    <mergeCell ref="L61:O61"/>
  </mergeCells>
  <phoneticPr fontId="1"/>
  <conditionalFormatting sqref="G17:K27">
    <cfRule type="expression" dxfId="4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E2C2F7FC-30D2-4DD1-BCDE-32404D907300}">
      <formula1>AND(LENB(V17:AD17)=LEN(V17:AD17))</formula1>
    </dataValidation>
    <dataValidation type="custom" allowBlank="1" showInputMessage="1" showErrorMessage="1" sqref="Y17:Y31 Y52:Y66" xr:uid="{411E05D9-D6CD-42E0-8CEA-176ADBFBDBAE}">
      <formula1>AND(LENB(Y17:AE17)=LEN(Y17:AE17))</formula1>
    </dataValidation>
    <dataValidation type="custom" allowBlank="1" showInputMessage="1" showErrorMessage="1" sqref="W17:X31 W52:X66" xr:uid="{EE74921D-479F-4A3F-B2C8-3995DEEB2EB4}">
      <formula1>AND(LENB(W17:AD17)=LEN(W17:AD17))</formula1>
    </dataValidation>
    <dataValidation type="custom" allowBlank="1" showInputMessage="1" showErrorMessage="1" sqref="P17:P27 P52:P62" xr:uid="{37F25ADB-2013-40B1-9B24-679665A47089}">
      <formula1>AND(LENB(P17:AD17)=LEN(P17:AD17))</formula1>
    </dataValidation>
    <dataValidation type="custom" allowBlank="1" showInputMessage="1" showErrorMessage="1" sqref="S17:S27 S52:S62" xr:uid="{39A21AEF-FAD1-45D7-87D5-0F96B76F3718}">
      <formula1>AND(LENB(S17:AE17)=LEN(S17:AE17))</formula1>
    </dataValidation>
    <dataValidation type="custom" allowBlank="1" showInputMessage="1" showErrorMessage="1" sqref="Q17:R27 Q52:R62" xr:uid="{80E3A4B6-7E45-4E5A-807D-5ED74074AEF4}">
      <formula1>AND(LENB(Q17:AD17)=LEN(Q17:AD17))</formula1>
    </dataValidation>
    <dataValidation type="custom" allowBlank="1" showInputMessage="1" showErrorMessage="1" sqref="AB52:AB62 AB17:AB27" xr:uid="{6D019A2B-3DC8-4BE2-9046-412818E998D1}">
      <formula1>AND(LENB(AB17:AD17)=LEN(AB17:AD17))</formula1>
    </dataValidation>
    <dataValidation type="custom" allowBlank="1" showInputMessage="1" showErrorMessage="1" sqref="AC52:AD62 AC17:AD27" xr:uid="{05AC2CA1-72EC-421C-B4C0-791B86F6731E}">
      <formula1>AND(LENB(AC17:AD17)=LEN(AC17:AD17))</formula1>
    </dataValidation>
    <dataValidation type="custom" allowBlank="1" showInputMessage="1" showErrorMessage="1" sqref="N52:N62" xr:uid="{DC29296A-3186-4CAE-891A-1B92E7B450CA}">
      <formula1>AND(LENB(N52:AD52)=LEN(N52:AD52))</formula1>
    </dataValidation>
    <dataValidation type="custom" allowBlank="1" showInputMessage="1" showErrorMessage="1" sqref="O52:O62" xr:uid="{82404652-6E39-456D-892F-842435DA341C}">
      <formula1>AND(LENB(O52:AD52)=LEN(O52:AD52))</formula1>
    </dataValidation>
    <dataValidation type="custom" allowBlank="1" showInputMessage="1" showErrorMessage="1" sqref="L52:L62" xr:uid="{CCD9622F-FB82-4533-BD25-55556310E632}">
      <formula1>AND(LENB(L52:AD52)=LEN(L52:AD52))</formula1>
    </dataValidation>
    <dataValidation type="custom" allowBlank="1" showInputMessage="1" showErrorMessage="1" sqref="M52:M62" xr:uid="{CF6AD7D3-98EB-486D-AB70-130DC9AF8850}">
      <formula1>AND(LENB(M52:AD52)=LEN(M52:AD52))</formula1>
    </dataValidation>
    <dataValidation type="list" showInputMessage="1" showErrorMessage="1" sqref="F17:F27" xr:uid="{D263FD86-8796-4F92-ABC9-B6549A83CF96}">
      <formula1>"＊,〇,　,"</formula1>
    </dataValidation>
    <dataValidation type="custom" allowBlank="1" showInputMessage="1" showErrorMessage="1" sqref="T17:U27 T52:U62" xr:uid="{F62A6E97-FD9C-499E-B317-842AC15C32E0}">
      <formula1>AND(LENB(T17:AE17)=LEN(T17:AE17))</formula1>
    </dataValidation>
    <dataValidation type="custom" allowBlank="1" showInputMessage="1" showErrorMessage="1" sqref="Z17:AA31 Z52:AA66" xr:uid="{96D34A5C-E46B-4DF6-B502-0C688BC76FA9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217F-2F53-4F6B-9403-D9C132E5DF87}">
  <sheetPr codeName="Sheet22"/>
  <dimension ref="A1:AD70"/>
  <sheetViews>
    <sheetView zoomScale="85" zoomScaleNormal="8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H64:N64"/>
    <mergeCell ref="H65:N65"/>
    <mergeCell ref="P65:U65"/>
    <mergeCell ref="V65:AA65"/>
    <mergeCell ref="J43:M43"/>
    <mergeCell ref="J44:M44"/>
    <mergeCell ref="N44:AC44"/>
    <mergeCell ref="J45:M45"/>
    <mergeCell ref="N45:AC45"/>
    <mergeCell ref="AB52:AD52"/>
    <mergeCell ref="L57:O57"/>
    <mergeCell ref="P57:U57"/>
    <mergeCell ref="V57:AA57"/>
    <mergeCell ref="AB57:AD57"/>
    <mergeCell ref="L58:O58"/>
    <mergeCell ref="P58:U58"/>
    <mergeCell ref="V58:AA58"/>
    <mergeCell ref="AB58:AD58"/>
    <mergeCell ref="L59:O59"/>
    <mergeCell ref="P59:U59"/>
    <mergeCell ref="V59:AA59"/>
    <mergeCell ref="AB59:AD59"/>
    <mergeCell ref="P60:U60"/>
    <mergeCell ref="P64:U64"/>
    <mergeCell ref="V64:AA64"/>
    <mergeCell ref="V60:AA60"/>
    <mergeCell ref="A16:F16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8:U28"/>
    <mergeCell ref="V28:AA28"/>
    <mergeCell ref="H29:N29"/>
    <mergeCell ref="P29:U29"/>
    <mergeCell ref="V29:AA29"/>
    <mergeCell ref="H30:N30"/>
    <mergeCell ref="P30:U30"/>
    <mergeCell ref="A23:E23"/>
    <mergeCell ref="G23:K23"/>
    <mergeCell ref="L23:O23"/>
    <mergeCell ref="P23:U23"/>
    <mergeCell ref="V23:AA23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N9:AC9"/>
    <mergeCell ref="P66:U66"/>
    <mergeCell ref="V66:AA66"/>
    <mergeCell ref="B68:F68"/>
    <mergeCell ref="G68:J68"/>
    <mergeCell ref="K68:T68"/>
    <mergeCell ref="U68:AD68"/>
    <mergeCell ref="J40:M40"/>
    <mergeCell ref="N41:AC41"/>
    <mergeCell ref="D34:D35"/>
    <mergeCell ref="F34:F35"/>
    <mergeCell ref="K34:O35"/>
    <mergeCell ref="D36:N36"/>
    <mergeCell ref="T38:W38"/>
    <mergeCell ref="Y38:Z38"/>
    <mergeCell ref="AB38:AC38"/>
    <mergeCell ref="O40:V40"/>
    <mergeCell ref="J41:M41"/>
    <mergeCell ref="N42:AC42"/>
    <mergeCell ref="N43:AC43"/>
    <mergeCell ref="A52:E52"/>
    <mergeCell ref="G52:K52"/>
    <mergeCell ref="L52:O52"/>
    <mergeCell ref="P52:U52"/>
    <mergeCell ref="V52:AA52"/>
    <mergeCell ref="AB23:AD23"/>
    <mergeCell ref="A22:E22"/>
    <mergeCell ref="V30:AA30"/>
    <mergeCell ref="A26:E26"/>
    <mergeCell ref="G26:K26"/>
    <mergeCell ref="L26:O26"/>
    <mergeCell ref="P26:U26"/>
    <mergeCell ref="V26:AA26"/>
    <mergeCell ref="AB26:AD26"/>
    <mergeCell ref="P27:U27"/>
    <mergeCell ref="V27:AA27"/>
    <mergeCell ref="AB27:AD27"/>
    <mergeCell ref="A25:E25"/>
    <mergeCell ref="G25:K25"/>
    <mergeCell ref="L25:O25"/>
    <mergeCell ref="P25:U25"/>
    <mergeCell ref="V25:AA25"/>
    <mergeCell ref="AB25:AD25"/>
    <mergeCell ref="AB18:AD18"/>
    <mergeCell ref="A17:E17"/>
    <mergeCell ref="G17:K17"/>
    <mergeCell ref="L17:O17"/>
    <mergeCell ref="G22:K22"/>
    <mergeCell ref="L22:O22"/>
    <mergeCell ref="P22:U22"/>
    <mergeCell ref="V22:AA22"/>
    <mergeCell ref="AB22:AD22"/>
    <mergeCell ref="V21:AA21"/>
    <mergeCell ref="AB21:AD21"/>
    <mergeCell ref="P19:U19"/>
    <mergeCell ref="V19:AA19"/>
    <mergeCell ref="AB19:AD19"/>
    <mergeCell ref="P17:U17"/>
    <mergeCell ref="V17:AA17"/>
    <mergeCell ref="AB17:AD17"/>
    <mergeCell ref="A18:E18"/>
    <mergeCell ref="G18:K18"/>
    <mergeCell ref="L18:O18"/>
    <mergeCell ref="P18:U18"/>
    <mergeCell ref="V18:AA18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AB3:AC3"/>
    <mergeCell ref="G16:K16"/>
    <mergeCell ref="L16:O16"/>
    <mergeCell ref="P16:U16"/>
    <mergeCell ref="V16:AA16"/>
    <mergeCell ref="AB16:AD16"/>
    <mergeCell ref="A24:E24"/>
    <mergeCell ref="G24:K24"/>
    <mergeCell ref="L24:O24"/>
    <mergeCell ref="P24:U24"/>
    <mergeCell ref="V24:AA24"/>
    <mergeCell ref="AB24:AD24"/>
    <mergeCell ref="A19:E19"/>
    <mergeCell ref="G19:K19"/>
    <mergeCell ref="L19:O19"/>
    <mergeCell ref="L20:O20"/>
    <mergeCell ref="P20:U20"/>
    <mergeCell ref="V20:AA20"/>
    <mergeCell ref="AB20:AD20"/>
    <mergeCell ref="L21:O21"/>
    <mergeCell ref="A20:E20"/>
    <mergeCell ref="G20:K20"/>
    <mergeCell ref="A21:E21"/>
    <mergeCell ref="G21:K21"/>
    <mergeCell ref="P21:U21"/>
    <mergeCell ref="A34:A35"/>
    <mergeCell ref="C34:C35"/>
    <mergeCell ref="G51:K51"/>
    <mergeCell ref="L51:O51"/>
    <mergeCell ref="P51:U51"/>
    <mergeCell ref="V51:AA51"/>
    <mergeCell ref="AB51:AD51"/>
    <mergeCell ref="A50:J50"/>
    <mergeCell ref="K50:P50"/>
    <mergeCell ref="Q50:W50"/>
    <mergeCell ref="X50:AD50"/>
    <mergeCell ref="A51:F51"/>
    <mergeCell ref="A47:G47"/>
    <mergeCell ref="A49:J49"/>
    <mergeCell ref="K49:P49"/>
    <mergeCell ref="Q49:W49"/>
    <mergeCell ref="X49:AD49"/>
    <mergeCell ref="A53:E53"/>
    <mergeCell ref="G53:K53"/>
    <mergeCell ref="L53:O53"/>
    <mergeCell ref="P53:U53"/>
    <mergeCell ref="V53:AA53"/>
    <mergeCell ref="AB53:AD53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A56:E56"/>
    <mergeCell ref="G56:K56"/>
    <mergeCell ref="L56:O56"/>
    <mergeCell ref="P56:U56"/>
    <mergeCell ref="V56:AA56"/>
    <mergeCell ref="AB56:AD56"/>
    <mergeCell ref="A57:E57"/>
    <mergeCell ref="G57:K57"/>
    <mergeCell ref="A58:E58"/>
    <mergeCell ref="G58:K58"/>
    <mergeCell ref="A59:E59"/>
    <mergeCell ref="G59:K59"/>
    <mergeCell ref="A60:E60"/>
    <mergeCell ref="G60:K60"/>
    <mergeCell ref="L60:O60"/>
    <mergeCell ref="AB60:AD60"/>
    <mergeCell ref="P61:U61"/>
    <mergeCell ref="V61:AA61"/>
    <mergeCell ref="AB61:AD61"/>
    <mergeCell ref="P62:U62"/>
    <mergeCell ref="V62:AA62"/>
    <mergeCell ref="P63:U63"/>
    <mergeCell ref="V63:AA63"/>
    <mergeCell ref="AB62:AD62"/>
    <mergeCell ref="AB63:AD63"/>
  </mergeCells>
  <phoneticPr fontId="1"/>
  <conditionalFormatting sqref="G17:K27">
    <cfRule type="expression" dxfId="5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440484AD-5371-43F5-AD84-2F36A9C64E77}">
      <formula1>AND(LENB(V17:AD17)=LEN(V17:AD17))</formula1>
    </dataValidation>
    <dataValidation type="custom" allowBlank="1" showInputMessage="1" showErrorMessage="1" sqref="Y17:Y31 Y52:Y66" xr:uid="{E82197F3-71DE-4958-816D-492BE66DA1D6}">
      <formula1>AND(LENB(Y17:AE17)=LEN(Y17:AE17))</formula1>
    </dataValidation>
    <dataValidation type="custom" allowBlank="1" showInputMessage="1" showErrorMessage="1" sqref="W17:X31 W52:X66" xr:uid="{F7B0A815-1658-415B-BC49-EF0EAA17253D}">
      <formula1>AND(LENB(W17:AD17)=LEN(W17:AD17))</formula1>
    </dataValidation>
    <dataValidation type="custom" allowBlank="1" showInputMessage="1" showErrorMessage="1" sqref="P17:P27 P52:P62" xr:uid="{C814D7C0-60E8-45C4-9CDB-2D99202AEAEC}">
      <formula1>AND(LENB(P17:AD17)=LEN(P17:AD17))</formula1>
    </dataValidation>
    <dataValidation type="custom" allowBlank="1" showInputMessage="1" showErrorMessage="1" sqref="S17:S27 S52:S62" xr:uid="{A27EB200-B337-4AA2-83BF-D24C00EC54BA}">
      <formula1>AND(LENB(S17:AE17)=LEN(S17:AE17))</formula1>
    </dataValidation>
    <dataValidation type="custom" allowBlank="1" showInputMessage="1" showErrorMessage="1" sqref="Q17:R27 Q52:R62" xr:uid="{6D4BED14-BA65-4663-AABA-19E1C7C616EC}">
      <formula1>AND(LENB(Q17:AD17)=LEN(Q17:AD17))</formula1>
    </dataValidation>
    <dataValidation type="custom" allowBlank="1" showInputMessage="1" showErrorMessage="1" sqref="AB52:AB62 AB17:AB27" xr:uid="{F6D5D078-1905-447D-A60D-404F2146CD01}">
      <formula1>AND(LENB(AB17:AD17)=LEN(AB17:AD17))</formula1>
    </dataValidation>
    <dataValidation type="custom" allowBlank="1" showInputMessage="1" showErrorMessage="1" sqref="AC52:AD62 AC17:AD27" xr:uid="{451DA8A1-FFB3-46ED-ABC1-6F70C5529990}">
      <formula1>AND(LENB(AC17:AD17)=LEN(AC17:AD17))</formula1>
    </dataValidation>
    <dataValidation type="custom" allowBlank="1" showInputMessage="1" showErrorMessage="1" sqref="N52:N62" xr:uid="{DADA2A46-E921-4DF6-9DBE-8DA0A0DAC6FC}">
      <formula1>AND(LENB(N52:AD52)=LEN(N52:AD52))</formula1>
    </dataValidation>
    <dataValidation type="custom" allowBlank="1" showInputMessage="1" showErrorMessage="1" sqref="O52:O62" xr:uid="{F3707B48-9C5C-4E3E-9760-8AFD6B79DB0E}">
      <formula1>AND(LENB(O52:AD52)=LEN(O52:AD52))</formula1>
    </dataValidation>
    <dataValidation type="custom" allowBlank="1" showInputMessage="1" showErrorMessage="1" sqref="L52:L62" xr:uid="{8D32F764-4856-4851-B1AF-246A0CB80FBB}">
      <formula1>AND(LENB(L52:AD52)=LEN(L52:AD52))</formula1>
    </dataValidation>
    <dataValidation type="custom" allowBlank="1" showInputMessage="1" showErrorMessage="1" sqref="M52:M62" xr:uid="{8BCEB061-9B4B-47DD-A8FF-63DDD67B2621}">
      <formula1>AND(LENB(M52:AD52)=LEN(M52:AD52))</formula1>
    </dataValidation>
    <dataValidation type="list" showInputMessage="1" showErrorMessage="1" sqref="F17:F27" xr:uid="{111D816E-803B-4D09-A8DD-96C57A56F0C0}">
      <formula1>"＊,〇,　,"</formula1>
    </dataValidation>
    <dataValidation type="custom" allowBlank="1" showInputMessage="1" showErrorMessage="1" sqref="T17:U27 T52:U62" xr:uid="{4429B0D5-D3C9-4742-9E4B-C74EEC2F0AA1}">
      <formula1>AND(LENB(T17:AE17)=LEN(T17:AE17))</formula1>
    </dataValidation>
    <dataValidation type="custom" allowBlank="1" showInputMessage="1" showErrorMessage="1" sqref="Z17:AA31 Z52:AA66" xr:uid="{9E527376-52A3-4A2C-8BAE-9DCC6CF34AFA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038B-1A3E-4B69-B69F-3C89282B17AD}">
  <sheetPr codeName="Sheet24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6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0AE759C0-A27F-4A1C-9F2A-4779D5313EBE}">
      <formula1>AND(LENB(M52:AD52)=LEN(M52:AD52))</formula1>
    </dataValidation>
    <dataValidation type="custom" allowBlank="1" showInputMessage="1" showErrorMessage="1" sqref="L52:L62" xr:uid="{3A822146-7BDF-4FB5-ACFD-BC55DE879C0C}">
      <formula1>AND(LENB(L52:AD52)=LEN(L52:AD52))</formula1>
    </dataValidation>
    <dataValidation type="custom" allowBlank="1" showInputMessage="1" showErrorMessage="1" sqref="O52:O62" xr:uid="{4AAC4263-DC9A-4D75-831C-3A6624133520}">
      <formula1>AND(LENB(O52:AD52)=LEN(O52:AD52))</formula1>
    </dataValidation>
    <dataValidation type="custom" allowBlank="1" showInputMessage="1" showErrorMessage="1" sqref="N52:N62" xr:uid="{920DDF59-3581-448A-8A95-C18B2BB9F844}">
      <formula1>AND(LENB(N52:AD52)=LEN(N52:AD52))</formula1>
    </dataValidation>
    <dataValidation type="custom" allowBlank="1" showInputMessage="1" showErrorMessage="1" sqref="AC52:AD62 AC17:AD27" xr:uid="{BAF9C70C-4E3B-407B-A6C3-A8E6A2CF8D5A}">
      <formula1>AND(LENB(AC17:AD17)=LEN(AC17:AD17))</formula1>
    </dataValidation>
    <dataValidation type="custom" allowBlank="1" showInputMessage="1" showErrorMessage="1" sqref="AB52:AB62 AB17:AB27" xr:uid="{AAB60B78-D56A-4587-98AC-11C76C94FB1D}">
      <formula1>AND(LENB(AB17:AD17)=LEN(AB17:AD17))</formula1>
    </dataValidation>
    <dataValidation type="custom" allowBlank="1" showInputMessage="1" showErrorMessage="1" sqref="Q17:R27 Q52:R62" xr:uid="{24B8E788-8B29-4A1E-8B98-21E27866CC1E}">
      <formula1>AND(LENB(Q17:AD17)=LEN(Q17:AD17))</formula1>
    </dataValidation>
    <dataValidation type="custom" allowBlank="1" showInputMessage="1" showErrorMessage="1" sqref="S17:S27 S52:S62" xr:uid="{D74E6F95-4161-4365-9B1F-C677D965E972}">
      <formula1>AND(LENB(S17:AE17)=LEN(S17:AE17))</formula1>
    </dataValidation>
    <dataValidation type="custom" allowBlank="1" showInputMessage="1" showErrorMessage="1" sqref="P17:P27 P52:P62" xr:uid="{B05E72E2-57B6-430D-9561-0D5DB44E7C48}">
      <formula1>AND(LENB(P17:AD17)=LEN(P17:AD17))</formula1>
    </dataValidation>
    <dataValidation type="custom" allowBlank="1" showInputMessage="1" showErrorMessage="1" sqref="W17:X31 W52:X66" xr:uid="{138A363F-E778-4590-B234-9D34C92FD785}">
      <formula1>AND(LENB(W17:AD17)=LEN(W17:AD17))</formula1>
    </dataValidation>
    <dataValidation type="custom" allowBlank="1" showInputMessage="1" showErrorMessage="1" sqref="Y17:Y31 Y52:Y66" xr:uid="{DE9FF797-C8E3-45B6-9D3C-BDF3BDB1DB12}">
      <formula1>AND(LENB(Y17:AE17)=LEN(Y17:AE17))</formula1>
    </dataValidation>
    <dataValidation type="custom" allowBlank="1" showInputMessage="1" showErrorMessage="1" sqref="V17:V31 V52:V66" xr:uid="{7BA8FBAC-6BCA-4E78-9734-852CD572F4F5}">
      <formula1>AND(LENB(V17:AD17)=LEN(V17:AD17))</formula1>
    </dataValidation>
    <dataValidation type="list" showInputMessage="1" showErrorMessage="1" sqref="F17:F27" xr:uid="{22FEB469-0058-41F1-B56C-E4A3401EE4D4}">
      <formula1>"＊,〇,　,"</formula1>
    </dataValidation>
    <dataValidation type="custom" allowBlank="1" showInputMessage="1" showErrorMessage="1" sqref="T17:U27 T52:U62" xr:uid="{9570B8F3-ADEA-4D95-8C9D-1559EDA7E49C}">
      <formula1>AND(LENB(T17:AE17)=LEN(T17:AE17))</formula1>
    </dataValidation>
    <dataValidation type="custom" allowBlank="1" showInputMessage="1" showErrorMessage="1" sqref="Z17:AA31 Z52:AA66" xr:uid="{9E18D435-AA8B-4913-B2F1-707241E01C27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A5E0-D5F0-4026-899D-7CCA480BBF1B}">
  <sheetPr codeName="Sheet25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7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774C2662-9580-4298-B24A-0D9D579E4728}">
      <formula1>AND(LENB(M52:AD52)=LEN(M52:AD52))</formula1>
    </dataValidation>
    <dataValidation type="custom" allowBlank="1" showInputMessage="1" showErrorMessage="1" sqref="L52:L62" xr:uid="{3B8FA8D1-0A0A-4465-AE2A-FFDC46CAF51F}">
      <formula1>AND(LENB(L52:AD52)=LEN(L52:AD52))</formula1>
    </dataValidation>
    <dataValidation type="custom" allowBlank="1" showInputMessage="1" showErrorMessage="1" sqref="O52:O62" xr:uid="{8D29563D-3644-42EB-822F-27150200B69D}">
      <formula1>AND(LENB(O52:AD52)=LEN(O52:AD52))</formula1>
    </dataValidation>
    <dataValidation type="custom" allowBlank="1" showInputMessage="1" showErrorMessage="1" sqref="N52:N62" xr:uid="{2850B5D9-D1F7-4E85-971A-B57808500738}">
      <formula1>AND(LENB(N52:AD52)=LEN(N52:AD52))</formula1>
    </dataValidation>
    <dataValidation type="custom" allowBlank="1" showInputMessage="1" showErrorMessage="1" sqref="AC52:AD62 AC17:AD27" xr:uid="{400B8FB8-3B2C-487F-8CDD-9197D2E59563}">
      <formula1>AND(LENB(AC17:AD17)=LEN(AC17:AD17))</formula1>
    </dataValidation>
    <dataValidation type="custom" allowBlank="1" showInputMessage="1" showErrorMessage="1" sqref="AB52:AB62 AB17:AB27" xr:uid="{9966626A-977E-4757-A4C6-0135F45E3C4D}">
      <formula1>AND(LENB(AB17:AD17)=LEN(AB17:AD17))</formula1>
    </dataValidation>
    <dataValidation type="custom" allowBlank="1" showInputMessage="1" showErrorMessage="1" sqref="Q17:R27 Q52:R62" xr:uid="{2E35FC20-F190-4F14-B7F9-C7EB7B5E3D08}">
      <formula1>AND(LENB(Q17:AD17)=LEN(Q17:AD17))</formula1>
    </dataValidation>
    <dataValidation type="custom" allowBlank="1" showInputMessage="1" showErrorMessage="1" sqref="S17:S27 S52:S62" xr:uid="{368BACAC-6951-426F-B2D3-B9B5FC012CFF}">
      <formula1>AND(LENB(S17:AE17)=LEN(S17:AE17))</formula1>
    </dataValidation>
    <dataValidation type="custom" allowBlank="1" showInputMessage="1" showErrorMessage="1" sqref="P17:P27 P52:P62" xr:uid="{2318A538-E6C4-469D-9DC1-7D17DBEE7DC7}">
      <formula1>AND(LENB(P17:AD17)=LEN(P17:AD17))</formula1>
    </dataValidation>
    <dataValidation type="custom" allowBlank="1" showInputMessage="1" showErrorMessage="1" sqref="W17:X31 W52:X66" xr:uid="{9C5F1F24-7A92-4186-97D6-F20818EA51AE}">
      <formula1>AND(LENB(W17:AD17)=LEN(W17:AD17))</formula1>
    </dataValidation>
    <dataValidation type="custom" allowBlank="1" showInputMessage="1" showErrorMessage="1" sqref="Y17:Y31 Y52:Y66" xr:uid="{582B35AA-FC0C-4F41-824A-B2C06DAA7E25}">
      <formula1>AND(LENB(Y17:AE17)=LEN(Y17:AE17))</formula1>
    </dataValidation>
    <dataValidation type="custom" allowBlank="1" showInputMessage="1" showErrorMessage="1" sqref="V17:V31 V52:V66" xr:uid="{12A87F53-DDB1-4321-8005-47C637C9B96A}">
      <formula1>AND(LENB(V17:AD17)=LEN(V17:AD17))</formula1>
    </dataValidation>
    <dataValidation type="list" showInputMessage="1" showErrorMessage="1" sqref="F17:F27" xr:uid="{DDF676F3-1472-45EB-9A67-498AC666A5E0}">
      <formula1>"＊,〇,　,"</formula1>
    </dataValidation>
    <dataValidation type="custom" allowBlank="1" showInputMessage="1" showErrorMessage="1" sqref="T17:U27 T52:U62" xr:uid="{50289FA7-6A76-49C5-B6CE-58CE77189049}">
      <formula1>AND(LENB(T17:AE17)=LEN(T17:AE17))</formula1>
    </dataValidation>
    <dataValidation type="custom" allowBlank="1" showInputMessage="1" showErrorMessage="1" sqref="Z17:AA31 Z52:AA66" xr:uid="{267C281C-2C25-4209-ACD0-B6618FB04F24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8E67-3F4A-46B7-B739-245A4520BF62}">
  <sheetPr codeName="Sheet26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8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A5F38090-4C40-4903-B3DE-7053B07F3206}">
      <formula1>AND(LENB(M52:AD52)=LEN(M52:AD52))</formula1>
    </dataValidation>
    <dataValidation type="custom" allowBlank="1" showInputMessage="1" showErrorMessage="1" sqref="L52:L62" xr:uid="{F65BC17C-196F-4B17-B220-093438EE8C86}">
      <formula1>AND(LENB(L52:AD52)=LEN(L52:AD52))</formula1>
    </dataValidation>
    <dataValidation type="custom" allowBlank="1" showInputMessage="1" showErrorMessage="1" sqref="O52:O62" xr:uid="{FC3B0D35-D4A0-4980-BC53-FED8C2970BFB}">
      <formula1>AND(LENB(O52:AD52)=LEN(O52:AD52))</formula1>
    </dataValidation>
    <dataValidation type="custom" allowBlank="1" showInputMessage="1" showErrorMessage="1" sqref="N52:N62" xr:uid="{48BEC4B6-617D-4CB0-9EBB-9A12065A8B50}">
      <formula1>AND(LENB(N52:AD52)=LEN(N52:AD52))</formula1>
    </dataValidation>
    <dataValidation type="custom" allowBlank="1" showInputMessage="1" showErrorMessage="1" sqref="AC52:AD62 AC17:AD27" xr:uid="{E2FDDFA9-00B1-4658-AC82-03877AC1627A}">
      <formula1>AND(LENB(AC17:AD17)=LEN(AC17:AD17))</formula1>
    </dataValidation>
    <dataValidation type="custom" allowBlank="1" showInputMessage="1" showErrorMessage="1" sqref="AB52:AB62 AB17:AB27" xr:uid="{77AFC0FC-3F81-4003-BAF0-D179AF74BF81}">
      <formula1>AND(LENB(AB17:AD17)=LEN(AB17:AD17))</formula1>
    </dataValidation>
    <dataValidation type="custom" allowBlank="1" showInputMessage="1" showErrorMessage="1" sqref="Q17:R27 Q52:R62" xr:uid="{F405B895-48F2-45BF-BEF1-5C33C19DE21D}">
      <formula1>AND(LENB(Q17:AD17)=LEN(Q17:AD17))</formula1>
    </dataValidation>
    <dataValidation type="custom" allowBlank="1" showInputMessage="1" showErrorMessage="1" sqref="S17:S27 S52:S62" xr:uid="{CC319458-365F-42AA-8CAB-847A3D69062B}">
      <formula1>AND(LENB(S17:AE17)=LEN(S17:AE17))</formula1>
    </dataValidation>
    <dataValidation type="custom" allowBlank="1" showInputMessage="1" showErrorMessage="1" sqref="P17:P27 P52:P62" xr:uid="{929C1877-54AB-4C35-9D2B-AF784ACFB8D5}">
      <formula1>AND(LENB(P17:AD17)=LEN(P17:AD17))</formula1>
    </dataValidation>
    <dataValidation type="custom" allowBlank="1" showInputMessage="1" showErrorMessage="1" sqref="W17:X31 W52:X66" xr:uid="{A2B741CC-1E37-4430-85E9-999077039E72}">
      <formula1>AND(LENB(W17:AD17)=LEN(W17:AD17))</formula1>
    </dataValidation>
    <dataValidation type="custom" allowBlank="1" showInputMessage="1" showErrorMessage="1" sqref="Y17:Y31 Y52:Y66" xr:uid="{50496271-C006-40CC-AF33-7A2A829A1B49}">
      <formula1>AND(LENB(Y17:AE17)=LEN(Y17:AE17))</formula1>
    </dataValidation>
    <dataValidation type="custom" allowBlank="1" showInputMessage="1" showErrorMessage="1" sqref="V17:V31 V52:V66" xr:uid="{0B801D2E-1DC0-4818-A069-B34C5734F7F0}">
      <formula1>AND(LENB(V17:AD17)=LEN(V17:AD17))</formula1>
    </dataValidation>
    <dataValidation type="list" showInputMessage="1" showErrorMessage="1" sqref="F17:F27" xr:uid="{AE82C102-73CC-4722-BEDE-1356BA161ED4}">
      <formula1>"＊,〇,　,"</formula1>
    </dataValidation>
    <dataValidation type="custom" allowBlank="1" showInputMessage="1" showErrorMessage="1" sqref="T17:U27 T52:U62" xr:uid="{DCF913E4-A78E-4185-8FF2-AC452AAE6FA3}">
      <formula1>AND(LENB(T17:AE17)=LEN(T17:AE17))</formula1>
    </dataValidation>
    <dataValidation type="custom" allowBlank="1" showInputMessage="1" showErrorMessage="1" sqref="Z17:AA31 Z52:AA66" xr:uid="{F9624FEE-894D-4D91-9E50-27857B6A7EA5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5A56-71EE-4852-A380-EDF72D363A29}">
  <sheetPr codeName="Sheet27"/>
  <dimension ref="A1:AD70"/>
  <sheetViews>
    <sheetView topLeftCell="A73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9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341C7222-8EA9-485F-8F7E-9F5393395F32}">
      <formula1>AND(LENB(M52:AD52)=LEN(M52:AD52))</formula1>
    </dataValidation>
    <dataValidation type="custom" allowBlank="1" showInputMessage="1" showErrorMessage="1" sqref="L52:L62" xr:uid="{2E1F139E-17A9-468B-99FF-B517BFB9E214}">
      <formula1>AND(LENB(L52:AD52)=LEN(L52:AD52))</formula1>
    </dataValidation>
    <dataValidation type="custom" allowBlank="1" showInputMessage="1" showErrorMessage="1" sqref="O52:O62" xr:uid="{C8C1C443-2FAC-4CDA-81B9-6D04EA967841}">
      <formula1>AND(LENB(O52:AD52)=LEN(O52:AD52))</formula1>
    </dataValidation>
    <dataValidation type="custom" allowBlank="1" showInputMessage="1" showErrorMessage="1" sqref="N52:N62" xr:uid="{8453CE5E-A7FB-430D-8033-348B27971250}">
      <formula1>AND(LENB(N52:AD52)=LEN(N52:AD52))</formula1>
    </dataValidation>
    <dataValidation type="custom" allowBlank="1" showInputMessage="1" showErrorMessage="1" sqref="AC52:AD62 AC17:AD27" xr:uid="{D2CB5620-6D8A-411D-B0E5-7D6C7943AC40}">
      <formula1>AND(LENB(AC17:AD17)=LEN(AC17:AD17))</formula1>
    </dataValidation>
    <dataValidation type="custom" allowBlank="1" showInputMessage="1" showErrorMessage="1" sqref="AB52:AB62 AB17:AB27" xr:uid="{406CF09F-246D-4067-8691-F5B0A65F5209}">
      <formula1>AND(LENB(AB17:AD17)=LEN(AB17:AD17))</formula1>
    </dataValidation>
    <dataValidation type="custom" allowBlank="1" showInputMessage="1" showErrorMessage="1" sqref="Q17:R27 Q52:R62" xr:uid="{AACFBE81-1B8A-4899-8595-D11A56406568}">
      <formula1>AND(LENB(Q17:AD17)=LEN(Q17:AD17))</formula1>
    </dataValidation>
    <dataValidation type="custom" allowBlank="1" showInputMessage="1" showErrorMessage="1" sqref="S17:S27 S52:S62" xr:uid="{DD980A07-A6EB-48A8-A07B-8B6DFE69F47D}">
      <formula1>AND(LENB(S17:AE17)=LEN(S17:AE17))</formula1>
    </dataValidation>
    <dataValidation type="custom" allowBlank="1" showInputMessage="1" showErrorMessage="1" sqref="P17:P27 P52:P62" xr:uid="{8C114E15-1CE9-41F8-AAA7-74330AB33441}">
      <formula1>AND(LENB(P17:AD17)=LEN(P17:AD17))</formula1>
    </dataValidation>
    <dataValidation type="custom" allowBlank="1" showInputMessage="1" showErrorMessage="1" sqref="W17:X31 W52:X66" xr:uid="{375F3781-6519-49E4-877F-8457BC67204A}">
      <formula1>AND(LENB(W17:AD17)=LEN(W17:AD17))</formula1>
    </dataValidation>
    <dataValidation type="custom" allowBlank="1" showInputMessage="1" showErrorMessage="1" sqref="Y17:Y31 Y52:Y66" xr:uid="{F138B44D-B4DD-40FB-8D9B-49E98606689A}">
      <formula1>AND(LENB(Y17:AE17)=LEN(Y17:AE17))</formula1>
    </dataValidation>
    <dataValidation type="custom" allowBlank="1" showInputMessage="1" showErrorMessage="1" sqref="V17:V31 V52:V66" xr:uid="{6DDBFFE6-56C9-471C-B3B0-5AABC8EC49AE}">
      <formula1>AND(LENB(V17:AD17)=LEN(V17:AD17))</formula1>
    </dataValidation>
    <dataValidation type="list" showInputMessage="1" showErrorMessage="1" sqref="F17:F27" xr:uid="{28875DD7-069C-4E1C-B72D-18A07D6938DE}">
      <formula1>"＊,〇,　,"</formula1>
    </dataValidation>
    <dataValidation type="custom" allowBlank="1" showInputMessage="1" showErrorMessage="1" sqref="T17:U27 T52:U62" xr:uid="{FDF6DBEE-D4EA-4A31-A2FB-EEFD221D9357}">
      <formula1>AND(LENB(T17:AE17)=LEN(T17:AE17))</formula1>
    </dataValidation>
    <dataValidation type="custom" allowBlank="1" showInputMessage="1" showErrorMessage="1" sqref="Z17:AA31 Z52:AA66" xr:uid="{F07799C5-4742-477C-B423-25A63A4E5DF8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D05E-1F20-4885-B0B0-3B77FE46CE48}">
  <sheetPr codeName="Sheet28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0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D45D2E34-BE1C-4540-9703-F54387C211DA}">
      <formula1>AND(LENB(M52:AD52)=LEN(M52:AD52))</formula1>
    </dataValidation>
    <dataValidation type="custom" allowBlank="1" showInputMessage="1" showErrorMessage="1" sqref="L52:L62" xr:uid="{5A87D9C4-0F72-4BF6-B73F-8E5AE783CEDE}">
      <formula1>AND(LENB(L52:AD52)=LEN(L52:AD52))</formula1>
    </dataValidation>
    <dataValidation type="custom" allowBlank="1" showInputMessage="1" showErrorMessage="1" sqref="O52:O62" xr:uid="{7037DAC6-3CF2-4673-BC24-38379F47C378}">
      <formula1>AND(LENB(O52:AD52)=LEN(O52:AD52))</formula1>
    </dataValidation>
    <dataValidation type="custom" allowBlank="1" showInputMessage="1" showErrorMessage="1" sqref="N52:N62" xr:uid="{81101B09-E0B2-4D9D-B3C8-F7D794DA7033}">
      <formula1>AND(LENB(N52:AD52)=LEN(N52:AD52))</formula1>
    </dataValidation>
    <dataValidation type="custom" allowBlank="1" showInputMessage="1" showErrorMessage="1" sqref="AC52:AD62 AC17:AD27" xr:uid="{09A636CE-E8C8-43D3-852D-50CB0E6771C5}">
      <formula1>AND(LENB(AC17:AD17)=LEN(AC17:AD17))</formula1>
    </dataValidation>
    <dataValidation type="custom" allowBlank="1" showInputMessage="1" showErrorMessage="1" sqref="AB52:AB62 AB17:AB27" xr:uid="{787E8D30-1DD2-401F-B16C-61CEC6CFFC93}">
      <formula1>AND(LENB(AB17:AD17)=LEN(AB17:AD17))</formula1>
    </dataValidation>
    <dataValidation type="custom" allowBlank="1" showInputMessage="1" showErrorMessage="1" sqref="Q17:R27 Q52:R62" xr:uid="{2403C4B9-E072-49CE-B879-738289360165}">
      <formula1>AND(LENB(Q17:AD17)=LEN(Q17:AD17))</formula1>
    </dataValidation>
    <dataValidation type="custom" allowBlank="1" showInputMessage="1" showErrorMessage="1" sqref="S17:S27 S52:S62" xr:uid="{1A5DE721-5E43-4F47-95A7-220B5C123879}">
      <formula1>AND(LENB(S17:AE17)=LEN(S17:AE17))</formula1>
    </dataValidation>
    <dataValidation type="custom" allowBlank="1" showInputMessage="1" showErrorMessage="1" sqref="P17:P27 P52:P62" xr:uid="{BCFC3B01-A01A-4150-9891-0474094BF810}">
      <formula1>AND(LENB(P17:AD17)=LEN(P17:AD17))</formula1>
    </dataValidation>
    <dataValidation type="custom" allowBlank="1" showInputMessage="1" showErrorMessage="1" sqref="W17:X31 W52:X66" xr:uid="{E022CB2F-055D-4989-B410-4FE613E70F7D}">
      <formula1>AND(LENB(W17:AD17)=LEN(W17:AD17))</formula1>
    </dataValidation>
    <dataValidation type="custom" allowBlank="1" showInputMessage="1" showErrorMessage="1" sqref="Y17:Y31 Y52:Y66" xr:uid="{FD76C0C5-4C7D-43E6-A509-04199D3AC6D2}">
      <formula1>AND(LENB(Y17:AE17)=LEN(Y17:AE17))</formula1>
    </dataValidation>
    <dataValidation type="custom" allowBlank="1" showInputMessage="1" showErrorMessage="1" sqref="V17:V31 V52:V66" xr:uid="{3DC958E4-3969-41FF-8D41-0CFD77D674C5}">
      <formula1>AND(LENB(V17:AD17)=LEN(V17:AD17))</formula1>
    </dataValidation>
    <dataValidation type="list" showInputMessage="1" showErrorMessage="1" sqref="F17:F27" xr:uid="{5BC753CF-480F-416C-8272-14D5795FB4E6}">
      <formula1>"＊,〇,　,"</formula1>
    </dataValidation>
    <dataValidation type="custom" allowBlank="1" showInputMessage="1" showErrorMessage="1" sqref="T17:U27 T52:U62" xr:uid="{FAA74B2B-5C8A-4245-A542-578C58F81E8C}">
      <formula1>AND(LENB(T17:AE17)=LEN(T17:AE17))</formula1>
    </dataValidation>
    <dataValidation type="custom" allowBlank="1" showInputMessage="1" showErrorMessage="1" sqref="Z17:AA31 Z52:AA66" xr:uid="{39BB6FB5-A3BA-41A6-87EB-885BBA66AEA3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E022-EE0A-4D9E-A875-CE1CFEED6E17}">
  <sheetPr codeName="Sheet29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1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20BF895B-9ABB-4609-BD7E-83D6F7207F48}">
      <formula1>AND(LENB(M52:AD52)=LEN(M52:AD52))</formula1>
    </dataValidation>
    <dataValidation type="custom" allowBlank="1" showInputMessage="1" showErrorMessage="1" sqref="L52:L62" xr:uid="{597CB7E3-A2EE-47F2-926B-5848CFE18F81}">
      <formula1>AND(LENB(L52:AD52)=LEN(L52:AD52))</formula1>
    </dataValidation>
    <dataValidation type="custom" allowBlank="1" showInputMessage="1" showErrorMessage="1" sqref="O52:O62" xr:uid="{55781F40-5362-4D28-9D11-05709530CB4D}">
      <formula1>AND(LENB(O52:AD52)=LEN(O52:AD52))</formula1>
    </dataValidation>
    <dataValidation type="custom" allowBlank="1" showInputMessage="1" showErrorMessage="1" sqref="N52:N62" xr:uid="{A9628504-CD1E-47B2-ABB0-0843CC8DF18F}">
      <formula1>AND(LENB(N52:AD52)=LEN(N52:AD52))</formula1>
    </dataValidation>
    <dataValidation type="custom" allowBlank="1" showInputMessage="1" showErrorMessage="1" sqref="AC52:AD62 AC17:AD27" xr:uid="{C4227CA3-FB7F-45D1-930C-0E99FD05E072}">
      <formula1>AND(LENB(AC17:AD17)=LEN(AC17:AD17))</formula1>
    </dataValidation>
    <dataValidation type="custom" allowBlank="1" showInputMessage="1" showErrorMessage="1" sqref="AB52:AB62 AB17:AB27" xr:uid="{E6B293D5-77B9-41B9-82E7-AED77BE5D41E}">
      <formula1>AND(LENB(AB17:AD17)=LEN(AB17:AD17))</formula1>
    </dataValidation>
    <dataValidation type="custom" allowBlank="1" showInputMessage="1" showErrorMessage="1" sqref="Q17:R27 Q52:R62" xr:uid="{FCCBA5A2-291D-431E-A2CC-65175D6B4DFB}">
      <formula1>AND(LENB(Q17:AD17)=LEN(Q17:AD17))</formula1>
    </dataValidation>
    <dataValidation type="custom" allowBlank="1" showInputMessage="1" showErrorMessage="1" sqref="S17:S27 S52:S62" xr:uid="{DDC09308-1574-4E55-8D38-3069DFC38D3D}">
      <formula1>AND(LENB(S17:AE17)=LEN(S17:AE17))</formula1>
    </dataValidation>
    <dataValidation type="custom" allowBlank="1" showInputMessage="1" showErrorMessage="1" sqref="P17:P27 P52:P62" xr:uid="{3EBA200F-8202-497B-B7B7-EE681BABD665}">
      <formula1>AND(LENB(P17:AD17)=LEN(P17:AD17))</formula1>
    </dataValidation>
    <dataValidation type="custom" allowBlank="1" showInputMessage="1" showErrorMessage="1" sqref="W17:X31 W52:X66" xr:uid="{A02DA498-AB35-4DE7-BAAD-9B4EA8B9EB4C}">
      <formula1>AND(LENB(W17:AD17)=LEN(W17:AD17))</formula1>
    </dataValidation>
    <dataValidation type="custom" allowBlank="1" showInputMessage="1" showErrorMessage="1" sqref="Y17:Y31 Y52:Y66" xr:uid="{42E29D2E-E35A-4598-B160-B7CBDC10D333}">
      <formula1>AND(LENB(Y17:AE17)=LEN(Y17:AE17))</formula1>
    </dataValidation>
    <dataValidation type="custom" allowBlank="1" showInputMessage="1" showErrorMessage="1" sqref="V17:V31 V52:V66" xr:uid="{9942962F-09CF-4F94-AE47-6773F6E5BA17}">
      <formula1>AND(LENB(V17:AD17)=LEN(V17:AD17))</formula1>
    </dataValidation>
    <dataValidation type="list" showInputMessage="1" showErrorMessage="1" sqref="F17:F27" xr:uid="{F83B9D2F-1BE6-4B40-B3EC-523B4D7AA215}">
      <formula1>"＊,〇,　,"</formula1>
    </dataValidation>
    <dataValidation type="custom" allowBlank="1" showInputMessage="1" showErrorMessage="1" sqref="T17:U27 T52:U62" xr:uid="{1B1B1F2F-D206-4CE6-8D7A-E0F537E4BE9E}">
      <formula1>AND(LENB(T17:AE17)=LEN(T17:AE17))</formula1>
    </dataValidation>
    <dataValidation type="custom" allowBlank="1" showInputMessage="1" showErrorMessage="1" sqref="Z17:AA31 Z52:AA66" xr:uid="{3D4A379B-3F5A-4662-825E-FD475F951BA9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1DF7-3F8A-4316-BB80-1615C58406F8}">
  <sheetPr codeName="Sheet30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2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2A04D42F-3F65-40D4-8B04-2538B9025F80}">
      <formula1>AND(LENB(M52:AD52)=LEN(M52:AD52))</formula1>
    </dataValidation>
    <dataValidation type="custom" allowBlank="1" showInputMessage="1" showErrorMessage="1" sqref="L52:L62" xr:uid="{E31D9069-0C1A-4CF9-B9F1-A63776679EA3}">
      <formula1>AND(LENB(L52:AD52)=LEN(L52:AD52))</formula1>
    </dataValidation>
    <dataValidation type="custom" allowBlank="1" showInputMessage="1" showErrorMessage="1" sqref="O52:O62" xr:uid="{84F03789-F5F7-43F2-BF1F-8FFD6E993D84}">
      <formula1>AND(LENB(O52:AD52)=LEN(O52:AD52))</formula1>
    </dataValidation>
    <dataValidation type="custom" allowBlank="1" showInputMessage="1" showErrorMessage="1" sqref="N52:N62" xr:uid="{94909D05-ED7B-4163-87DC-7D1A9250F945}">
      <formula1>AND(LENB(N52:AD52)=LEN(N52:AD52))</formula1>
    </dataValidation>
    <dataValidation type="custom" allowBlank="1" showInputMessage="1" showErrorMessage="1" sqref="AC52:AD62 AC17:AD27" xr:uid="{851D62DC-7911-462D-9983-D7D67F90D996}">
      <formula1>AND(LENB(AC17:AD17)=LEN(AC17:AD17))</formula1>
    </dataValidation>
    <dataValidation type="custom" allowBlank="1" showInputMessage="1" showErrorMessage="1" sqref="AB52:AB62 AB17:AB27" xr:uid="{7E8408A6-734C-4198-B5A8-BC6DBAD2C991}">
      <formula1>AND(LENB(AB17:AD17)=LEN(AB17:AD17))</formula1>
    </dataValidation>
    <dataValidation type="custom" allowBlank="1" showInputMessage="1" showErrorMessage="1" sqref="Q17:R27 Q52:R62" xr:uid="{6661164C-5635-497E-85A3-FCB3608B4BB5}">
      <formula1>AND(LENB(Q17:AD17)=LEN(Q17:AD17))</formula1>
    </dataValidation>
    <dataValidation type="custom" allowBlank="1" showInputMessage="1" showErrorMessage="1" sqref="S17:S27 S52:S62" xr:uid="{C61457D5-9376-4337-A6A7-5E3AD4BE2B21}">
      <formula1>AND(LENB(S17:AE17)=LEN(S17:AE17))</formula1>
    </dataValidation>
    <dataValidation type="custom" allowBlank="1" showInputMessage="1" showErrorMessage="1" sqref="P17:P27 P52:P62" xr:uid="{E9713792-8B7F-4836-A6B9-4B78A7C7A7BE}">
      <formula1>AND(LENB(P17:AD17)=LEN(P17:AD17))</formula1>
    </dataValidation>
    <dataValidation type="custom" allowBlank="1" showInputMessage="1" showErrorMessage="1" sqref="W17:X31 W52:X66" xr:uid="{16BB8839-EA9C-4AA6-83A5-864EE1471F2A}">
      <formula1>AND(LENB(W17:AD17)=LEN(W17:AD17))</formula1>
    </dataValidation>
    <dataValidation type="custom" allowBlank="1" showInputMessage="1" showErrorMessage="1" sqref="Y17:Y31 Y52:Y66" xr:uid="{987E6274-5B94-4B82-B094-724203BA36C1}">
      <formula1>AND(LENB(Y17:AE17)=LEN(Y17:AE17))</formula1>
    </dataValidation>
    <dataValidation type="custom" allowBlank="1" showInputMessage="1" showErrorMessage="1" sqref="V17:V31 V52:V66" xr:uid="{C1EA008E-6855-495F-86D3-90CB9B6C783A}">
      <formula1>AND(LENB(V17:AD17)=LEN(V17:AD17))</formula1>
    </dataValidation>
    <dataValidation type="list" showInputMessage="1" showErrorMessage="1" sqref="F17:F27" xr:uid="{1B8F3F3F-2BF3-4ACD-813C-2D82AF91FE97}">
      <formula1>"＊,〇,　,"</formula1>
    </dataValidation>
    <dataValidation type="custom" allowBlank="1" showInputMessage="1" showErrorMessage="1" sqref="T17:U27 T52:U62" xr:uid="{848BE7A9-F8E5-46A9-964A-E0B27D99FE11}">
      <formula1>AND(LENB(T17:AE17)=LEN(T17:AE17))</formula1>
    </dataValidation>
    <dataValidation type="custom" allowBlank="1" showInputMessage="1" showErrorMessage="1" sqref="Z17:AA31 Z52:AA66" xr:uid="{C82921C6-1D65-424E-AED0-0C2C4B3379E8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1198-1943-4576-95A3-22F5442D3350}">
  <sheetPr codeName="Sheet31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3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5B78F831-19D6-4B9B-9885-4B31787FDE70}">
      <formula1>AND(LENB(M52:AD52)=LEN(M52:AD52))</formula1>
    </dataValidation>
    <dataValidation type="custom" allowBlank="1" showInputMessage="1" showErrorMessage="1" sqref="L52:L62" xr:uid="{0256714D-7A88-43CD-B533-03AE2CEDE8A9}">
      <formula1>AND(LENB(L52:AD52)=LEN(L52:AD52))</formula1>
    </dataValidation>
    <dataValidation type="custom" allowBlank="1" showInputMessage="1" showErrorMessage="1" sqref="O52:O62" xr:uid="{14E17AE4-E894-4EA8-8AB2-F31476F7BDEC}">
      <formula1>AND(LENB(O52:AD52)=LEN(O52:AD52))</formula1>
    </dataValidation>
    <dataValidation type="custom" allowBlank="1" showInputMessage="1" showErrorMessage="1" sqref="N52:N62" xr:uid="{E72B4952-0462-47A1-868D-38230DCE387F}">
      <formula1>AND(LENB(N52:AD52)=LEN(N52:AD52))</formula1>
    </dataValidation>
    <dataValidation type="custom" allowBlank="1" showInputMessage="1" showErrorMessage="1" sqref="AC52:AD62 AC17:AD27" xr:uid="{30A3D927-00BA-47DB-AEE9-CF13911C0DE8}">
      <formula1>AND(LENB(AC17:AD17)=LEN(AC17:AD17))</formula1>
    </dataValidation>
    <dataValidation type="custom" allowBlank="1" showInputMessage="1" showErrorMessage="1" sqref="AB52:AB62 AB17:AB27" xr:uid="{1DE49435-3C6C-49E5-8B70-B966B7B3755A}">
      <formula1>AND(LENB(AB17:AD17)=LEN(AB17:AD17))</formula1>
    </dataValidation>
    <dataValidation type="custom" allowBlank="1" showInputMessage="1" showErrorMessage="1" sqref="Q17:R27 Q52:R62" xr:uid="{4D461B2E-78B8-4AD5-92BD-2FBC219F7ECC}">
      <formula1>AND(LENB(Q17:AD17)=LEN(Q17:AD17))</formula1>
    </dataValidation>
    <dataValidation type="custom" allowBlank="1" showInputMessage="1" showErrorMessage="1" sqref="S17:S27 S52:S62" xr:uid="{5EEA8161-0225-4511-BBA5-FA728B4B1D4D}">
      <formula1>AND(LENB(S17:AE17)=LEN(S17:AE17))</formula1>
    </dataValidation>
    <dataValidation type="custom" allowBlank="1" showInputMessage="1" showErrorMessage="1" sqref="P17:P27 P52:P62" xr:uid="{237DB0EC-5CFD-4AD7-BCC8-3232FA6EB7B1}">
      <formula1>AND(LENB(P17:AD17)=LEN(P17:AD17))</formula1>
    </dataValidation>
    <dataValidation type="custom" allowBlank="1" showInputMessage="1" showErrorMessage="1" sqref="W17:X31 W52:X66" xr:uid="{66F0D45A-3955-40D6-9A3E-352E314C3CD6}">
      <formula1>AND(LENB(W17:AD17)=LEN(W17:AD17))</formula1>
    </dataValidation>
    <dataValidation type="custom" allowBlank="1" showInputMessage="1" showErrorMessage="1" sqref="Y17:Y31 Y52:Y66" xr:uid="{E4FDCD8A-5118-45F6-8E3E-738C0769607E}">
      <formula1>AND(LENB(Y17:AE17)=LEN(Y17:AE17))</formula1>
    </dataValidation>
    <dataValidation type="custom" allowBlank="1" showInputMessage="1" showErrorMessage="1" sqref="V17:V31 V52:V66" xr:uid="{CDB1D4DB-B001-4532-A9BC-AB4AC5591AD2}">
      <formula1>AND(LENB(V17:AD17)=LEN(V17:AD17))</formula1>
    </dataValidation>
    <dataValidation type="list" showInputMessage="1" showErrorMessage="1" sqref="F17:F27" xr:uid="{318BFD93-29D9-4549-A61D-3ED12ACC815B}">
      <formula1>"＊,〇,　,"</formula1>
    </dataValidation>
    <dataValidation type="custom" allowBlank="1" showInputMessage="1" showErrorMessage="1" sqref="T17:U27 T52:U62" xr:uid="{92973AB0-BCA3-4D8E-B641-161DCE09E21E}">
      <formula1>AND(LENB(T17:AE17)=LEN(T17:AE17))</formula1>
    </dataValidation>
    <dataValidation type="custom" allowBlank="1" showInputMessage="1" showErrorMessage="1" sqref="Z17:AA31 Z52:AA66" xr:uid="{F2BAC2AA-CBDE-496F-A69A-49FF918829DE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9854-3C94-4910-9D80-A1B921277CD4}">
  <sheetPr codeName="Sheet32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4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48617B6D-490E-485F-95B3-61F375F15FFF}">
      <formula1>AND(LENB(M52:AD52)=LEN(M52:AD52))</formula1>
    </dataValidation>
    <dataValidation type="custom" allowBlank="1" showInputMessage="1" showErrorMessage="1" sqref="L52:L62" xr:uid="{E79332E0-0833-45B2-9200-CA66ECE6C27F}">
      <formula1>AND(LENB(L52:AD52)=LEN(L52:AD52))</formula1>
    </dataValidation>
    <dataValidation type="custom" allowBlank="1" showInputMessage="1" showErrorMessage="1" sqref="O52:O62" xr:uid="{EA8344A1-41A0-40A8-BD27-35509FB49712}">
      <formula1>AND(LENB(O52:AD52)=LEN(O52:AD52))</formula1>
    </dataValidation>
    <dataValidation type="custom" allowBlank="1" showInputMessage="1" showErrorMessage="1" sqref="N52:N62" xr:uid="{5C1A1D60-361C-40EF-B3B9-4608DA12DE5C}">
      <formula1>AND(LENB(N52:AD52)=LEN(N52:AD52))</formula1>
    </dataValidation>
    <dataValidation type="custom" allowBlank="1" showInputMessage="1" showErrorMessage="1" sqref="AC52:AD62 AC17:AD27" xr:uid="{DECB125B-BA5E-4F3A-ACCB-9F598A91C8C0}">
      <formula1>AND(LENB(AC17:AD17)=LEN(AC17:AD17))</formula1>
    </dataValidation>
    <dataValidation type="custom" allowBlank="1" showInputMessage="1" showErrorMessage="1" sqref="AB52:AB62 AB17:AB27" xr:uid="{D5676B52-A93E-495E-BDA7-537D258C7E67}">
      <formula1>AND(LENB(AB17:AD17)=LEN(AB17:AD17))</formula1>
    </dataValidation>
    <dataValidation type="custom" allowBlank="1" showInputMessage="1" showErrorMessage="1" sqref="Q17:R27 Q52:R62" xr:uid="{A5CEC80A-6596-4A51-959F-87127192EE80}">
      <formula1>AND(LENB(Q17:AD17)=LEN(Q17:AD17))</formula1>
    </dataValidation>
    <dataValidation type="custom" allowBlank="1" showInputMessage="1" showErrorMessage="1" sqref="S17:S27 S52:S62" xr:uid="{5C2ECF7E-4DEB-4A5E-AB51-10D8C88FE7AC}">
      <formula1>AND(LENB(S17:AE17)=LEN(S17:AE17))</formula1>
    </dataValidation>
    <dataValidation type="custom" allowBlank="1" showInputMessage="1" showErrorMessage="1" sqref="P17:P27 P52:P62" xr:uid="{ACE6265D-F62B-4692-A879-22A1CB26CF0A}">
      <formula1>AND(LENB(P17:AD17)=LEN(P17:AD17))</formula1>
    </dataValidation>
    <dataValidation type="custom" allowBlank="1" showInputMessage="1" showErrorMessage="1" sqref="W17:X31 W52:X66" xr:uid="{1E1DE47C-00AF-4036-9F7B-E0389B8E5BA5}">
      <formula1>AND(LENB(W17:AD17)=LEN(W17:AD17))</formula1>
    </dataValidation>
    <dataValidation type="custom" allowBlank="1" showInputMessage="1" showErrorMessage="1" sqref="Y17:Y31 Y52:Y66" xr:uid="{6E1716FB-7CE2-40E9-B9C8-4DBF2B07488B}">
      <formula1>AND(LENB(Y17:AE17)=LEN(Y17:AE17))</formula1>
    </dataValidation>
    <dataValidation type="custom" allowBlank="1" showInputMessage="1" showErrorMessage="1" sqref="V17:V31 V52:V66" xr:uid="{71B4B159-946E-4A3D-9814-41B71733F215}">
      <formula1>AND(LENB(V17:AD17)=LEN(V17:AD17))</formula1>
    </dataValidation>
    <dataValidation type="list" showInputMessage="1" showErrorMessage="1" sqref="F17:F27" xr:uid="{FD5E254C-555F-41C1-8257-4F0469EAAD09}">
      <formula1>"＊,〇,　,"</formula1>
    </dataValidation>
    <dataValidation type="custom" allowBlank="1" showInputMessage="1" showErrorMessage="1" sqref="T17:U27 T52:U62" xr:uid="{28258610-0D04-4C3B-ACA9-D33A0EE605E5}">
      <formula1>AND(LENB(T17:AE17)=LEN(T17:AE17))</formula1>
    </dataValidation>
    <dataValidation type="custom" allowBlank="1" showInputMessage="1" showErrorMessage="1" sqref="Z17:AA31 Z52:AA66" xr:uid="{2C338445-BF37-49F6-A1EA-CD5BE2EAA21D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F67C-AC54-474F-BF40-2897E084B4BA}">
  <sheetPr codeName="Sheet33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5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2E653032-8350-40AD-BA2F-81C509CF4928}">
      <formula1>AND(LENB(M52:AD52)=LEN(M52:AD52))</formula1>
    </dataValidation>
    <dataValidation type="custom" allowBlank="1" showInputMessage="1" showErrorMessage="1" sqref="L52:L62" xr:uid="{233C4CFC-13DB-4D4E-8897-92A4E4F9564F}">
      <formula1>AND(LENB(L52:AD52)=LEN(L52:AD52))</formula1>
    </dataValidation>
    <dataValidation type="custom" allowBlank="1" showInputMessage="1" showErrorMessage="1" sqref="O52:O62" xr:uid="{43FB2B83-5D0A-4FCD-80B9-28197DB1086D}">
      <formula1>AND(LENB(O52:AD52)=LEN(O52:AD52))</formula1>
    </dataValidation>
    <dataValidation type="custom" allowBlank="1" showInputMessage="1" showErrorMessage="1" sqref="N52:N62" xr:uid="{CACC6D4B-1F53-46C5-BA57-EF7BF72A6863}">
      <formula1>AND(LENB(N52:AD52)=LEN(N52:AD52))</formula1>
    </dataValidation>
    <dataValidation type="custom" allowBlank="1" showInputMessage="1" showErrorMessage="1" sqref="AC52:AD62 AC17:AD27" xr:uid="{81A28EAE-FD62-480A-9F25-53B9130FB4C1}">
      <formula1>AND(LENB(AC17:AD17)=LEN(AC17:AD17))</formula1>
    </dataValidation>
    <dataValidation type="custom" allowBlank="1" showInputMessage="1" showErrorMessage="1" sqref="AB52:AB62 AB17:AB27" xr:uid="{BD27AF4A-8BFE-4647-84FB-0C3F9DDCE31B}">
      <formula1>AND(LENB(AB17:AD17)=LEN(AB17:AD17))</formula1>
    </dataValidation>
    <dataValidation type="custom" allowBlank="1" showInputMessage="1" showErrorMessage="1" sqref="Q17:R27 Q52:R62" xr:uid="{1F215A0A-20A1-4377-BDD2-C764AC4AB5E2}">
      <formula1>AND(LENB(Q17:AD17)=LEN(Q17:AD17))</formula1>
    </dataValidation>
    <dataValidation type="custom" allowBlank="1" showInputMessage="1" showErrorMessage="1" sqref="S17:S27 S52:S62" xr:uid="{FBCB3808-C181-4CCF-B1D7-315C9725C197}">
      <formula1>AND(LENB(S17:AE17)=LEN(S17:AE17))</formula1>
    </dataValidation>
    <dataValidation type="custom" allowBlank="1" showInputMessage="1" showErrorMessage="1" sqref="P17:P27 P52:P62" xr:uid="{9D1BA21B-61D1-4606-804C-276E0A5C1389}">
      <formula1>AND(LENB(P17:AD17)=LEN(P17:AD17))</formula1>
    </dataValidation>
    <dataValidation type="custom" allowBlank="1" showInputMessage="1" showErrorMessage="1" sqref="W17:X31 W52:X66" xr:uid="{6486FFFD-B540-4CFC-967E-322927B24BB7}">
      <formula1>AND(LENB(W17:AD17)=LEN(W17:AD17))</formula1>
    </dataValidation>
    <dataValidation type="custom" allowBlank="1" showInputMessage="1" showErrorMessage="1" sqref="Y17:Y31 Y52:Y66" xr:uid="{8FB283E2-BC30-415E-A27C-65A6FB05ACF3}">
      <formula1>AND(LENB(Y17:AE17)=LEN(Y17:AE17))</formula1>
    </dataValidation>
    <dataValidation type="custom" allowBlank="1" showInputMessage="1" showErrorMessage="1" sqref="V17:V31 V52:V66" xr:uid="{CB459597-E781-423C-B312-F03CCEF6E0BC}">
      <formula1>AND(LENB(V17:AD17)=LEN(V17:AD17))</formula1>
    </dataValidation>
    <dataValidation type="list" showInputMessage="1" showErrorMessage="1" sqref="F17:F27" xr:uid="{56029CF1-F03F-41A6-8BFA-DCFBCE8398F7}">
      <formula1>"＊,〇,　,"</formula1>
    </dataValidation>
    <dataValidation type="custom" allowBlank="1" showInputMessage="1" showErrorMessage="1" sqref="T17:U27 T52:U62" xr:uid="{BE50DF98-4CF9-455A-9403-59CEDDA23950}">
      <formula1>AND(LENB(T17:AE17)=LEN(T17:AE17))</formula1>
    </dataValidation>
    <dataValidation type="custom" allowBlank="1" showInputMessage="1" showErrorMessage="1" sqref="Z17:AA31 Z52:AA66" xr:uid="{CBE7EBEC-33DE-4262-8A35-6552A901D715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8F95-C3F4-4B0D-A6CE-12D28865FD67}">
  <sheetPr codeName="Sheet57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6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D2414495-C3B2-421C-9F2C-721C5221259E}">
      <formula1>AND(LENB(V17:AD17)=LEN(V17:AD17))</formula1>
    </dataValidation>
    <dataValidation type="custom" allowBlank="1" showInputMessage="1" showErrorMessage="1" sqref="Y17:Y31 Y52:Y66" xr:uid="{314B0EC9-ED78-4FE5-8CF3-5B2E0B203DD3}">
      <formula1>AND(LENB(Y17:AE17)=LEN(Y17:AE17))</formula1>
    </dataValidation>
    <dataValidation type="custom" allowBlank="1" showInputMessage="1" showErrorMessage="1" sqref="W17:X31 W52:X66" xr:uid="{E55EED7E-11B6-4DAF-AA8C-FD1EB3F2CDAC}">
      <formula1>AND(LENB(W17:AD17)=LEN(W17:AD17))</formula1>
    </dataValidation>
    <dataValidation type="custom" allowBlank="1" showInputMessage="1" showErrorMessage="1" sqref="P17:P27 P52:P62" xr:uid="{79DF7C82-CC39-41D0-B8CF-2AEAA74832AA}">
      <formula1>AND(LENB(P17:AD17)=LEN(P17:AD17))</formula1>
    </dataValidation>
    <dataValidation type="custom" allowBlank="1" showInputMessage="1" showErrorMessage="1" sqref="S17:S27 S52:S62" xr:uid="{32D25E24-CD11-48EE-8828-6F4B51B18B05}">
      <formula1>AND(LENB(S17:AE17)=LEN(S17:AE17))</formula1>
    </dataValidation>
    <dataValidation type="custom" allowBlank="1" showInputMessage="1" showErrorMessage="1" sqref="Q17:R27 Q52:R62" xr:uid="{96FAB310-7603-46DB-8792-91D540DC9BBB}">
      <formula1>AND(LENB(Q17:AD17)=LEN(Q17:AD17))</formula1>
    </dataValidation>
    <dataValidation type="custom" allowBlank="1" showInputMessage="1" showErrorMessage="1" sqref="AB52:AB62 AB17:AB27" xr:uid="{9EDB215B-22B6-43B4-81D3-6CF08A2A0C85}">
      <formula1>AND(LENB(AB17:AD17)=LEN(AB17:AD17))</formula1>
    </dataValidation>
    <dataValidation type="custom" allowBlank="1" showInputMessage="1" showErrorMessage="1" sqref="AC52:AD62 AC17:AD27" xr:uid="{0E8C99D2-C761-4108-AAAB-C3AB95E2CCFF}">
      <formula1>AND(LENB(AC17:AD17)=LEN(AC17:AD17))</formula1>
    </dataValidation>
    <dataValidation type="custom" allowBlank="1" showInputMessage="1" showErrorMessage="1" sqref="N52:N62" xr:uid="{1E61FE9A-8FBA-4356-ADFA-423FA6B289C4}">
      <formula1>AND(LENB(N52:AD52)=LEN(N52:AD52))</formula1>
    </dataValidation>
    <dataValidation type="custom" allowBlank="1" showInputMessage="1" showErrorMessage="1" sqref="O52:O62" xr:uid="{4DD4B9FB-55B3-422F-A626-9B6202BC40BF}">
      <formula1>AND(LENB(O52:AD52)=LEN(O52:AD52))</formula1>
    </dataValidation>
    <dataValidation type="custom" allowBlank="1" showInputMessage="1" showErrorMessage="1" sqref="L52:L62" xr:uid="{D160F403-19BA-49A3-B4FB-AA8906901F01}">
      <formula1>AND(LENB(L52:AD52)=LEN(L52:AD52))</formula1>
    </dataValidation>
    <dataValidation type="custom" allowBlank="1" showInputMessage="1" showErrorMessage="1" sqref="M52:M62" xr:uid="{7562D2A9-9C6B-42EB-A78A-B6DC7888900F}">
      <formula1>AND(LENB(M52:AD52)=LEN(M52:AD52))</formula1>
    </dataValidation>
    <dataValidation type="list" showInputMessage="1" showErrorMessage="1" sqref="F17:F27" xr:uid="{125F37C0-B849-4CBA-A200-F169CB455876}">
      <formula1>"＊,〇,　,"</formula1>
    </dataValidation>
    <dataValidation type="custom" allowBlank="1" showInputMessage="1" showErrorMessage="1" sqref="T17:U27 T52:U62" xr:uid="{A8521CD3-488B-4908-A32E-58754BADC8D9}">
      <formula1>AND(LENB(T17:AE17)=LEN(T17:AE17))</formula1>
    </dataValidation>
    <dataValidation type="custom" allowBlank="1" showInputMessage="1" showErrorMessage="1" sqref="Z17:AA31 Z52:AA66" xr:uid="{49E35B3B-0E78-4485-9F86-CE91EEA8A508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AB93-28DF-4B16-ABD9-10605F163A6B}">
  <sheetPr codeName="Sheet58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7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4E0ACEED-926F-44EC-AC6A-F8187E7842C9}">
      <formula1>AND(LENB(V17:AD17)=LEN(V17:AD17))</formula1>
    </dataValidation>
    <dataValidation type="custom" allowBlank="1" showInputMessage="1" showErrorMessage="1" sqref="Y17:Y31 Y52:Y66" xr:uid="{CFFA3E28-7F22-4B98-927F-D648C148B385}">
      <formula1>AND(LENB(Y17:AE17)=LEN(Y17:AE17))</formula1>
    </dataValidation>
    <dataValidation type="custom" allowBlank="1" showInputMessage="1" showErrorMessage="1" sqref="W17:X31 W52:X66" xr:uid="{F17E2487-32F2-4258-85B8-C29E4A750339}">
      <formula1>AND(LENB(W17:AD17)=LEN(W17:AD17))</formula1>
    </dataValidation>
    <dataValidation type="custom" allowBlank="1" showInputMessage="1" showErrorMessage="1" sqref="P17:P27 P52:P62" xr:uid="{D881B787-5245-4A6E-B6F1-D9CA20E2F238}">
      <formula1>AND(LENB(P17:AD17)=LEN(P17:AD17))</formula1>
    </dataValidation>
    <dataValidation type="custom" allowBlank="1" showInputMessage="1" showErrorMessage="1" sqref="S17:S27 S52:S62" xr:uid="{C82178D4-97B1-4F2A-9883-F24E2B1B7D60}">
      <formula1>AND(LENB(S17:AE17)=LEN(S17:AE17))</formula1>
    </dataValidation>
    <dataValidation type="custom" allowBlank="1" showInputMessage="1" showErrorMessage="1" sqref="Q17:R27 Q52:R62" xr:uid="{BF505111-8294-4236-ABD4-37BF6624C964}">
      <formula1>AND(LENB(Q17:AD17)=LEN(Q17:AD17))</formula1>
    </dataValidation>
    <dataValidation type="custom" allowBlank="1" showInputMessage="1" showErrorMessage="1" sqref="AB52:AB62 AB17:AB27" xr:uid="{A4AF1D41-1278-4873-BB42-2A8F6232034D}">
      <formula1>AND(LENB(AB17:AD17)=LEN(AB17:AD17))</formula1>
    </dataValidation>
    <dataValidation type="custom" allowBlank="1" showInputMessage="1" showErrorMessage="1" sqref="AC52:AD62 AC17:AD27" xr:uid="{545258DD-3786-4508-9708-BEAB9731B6E3}">
      <formula1>AND(LENB(AC17:AD17)=LEN(AC17:AD17))</formula1>
    </dataValidation>
    <dataValidation type="custom" allowBlank="1" showInputMessage="1" showErrorMessage="1" sqref="N52:N62" xr:uid="{6B6C3F85-E38D-4DF6-83FD-6F37BAF4B972}">
      <formula1>AND(LENB(N52:AD52)=LEN(N52:AD52))</formula1>
    </dataValidation>
    <dataValidation type="custom" allowBlank="1" showInputMessage="1" showErrorMessage="1" sqref="O52:O62" xr:uid="{8813FE5F-927F-47FB-BAE6-92EDAECD04FB}">
      <formula1>AND(LENB(O52:AD52)=LEN(O52:AD52))</formula1>
    </dataValidation>
    <dataValidation type="custom" allowBlank="1" showInputMessage="1" showErrorMessage="1" sqref="L52:L62" xr:uid="{703A38B8-A3AA-4F6E-AB48-6051166C5BF9}">
      <formula1>AND(LENB(L52:AD52)=LEN(L52:AD52))</formula1>
    </dataValidation>
    <dataValidation type="custom" allowBlank="1" showInputMessage="1" showErrorMessage="1" sqref="M52:M62" xr:uid="{6D2BCE5C-FABF-46A6-9627-E6265046D275}">
      <formula1>AND(LENB(M52:AD52)=LEN(M52:AD52))</formula1>
    </dataValidation>
    <dataValidation type="list" showInputMessage="1" showErrorMessage="1" sqref="F17:F27" xr:uid="{B4CAA273-1CEE-42A3-BCF6-91F6DCE89605}">
      <formula1>"＊,〇,　,"</formula1>
    </dataValidation>
    <dataValidation type="custom" allowBlank="1" showInputMessage="1" showErrorMessage="1" sqref="T17:U27 T52:U62" xr:uid="{5EB6C0DC-685F-4094-8CE7-655E3F4D8C66}">
      <formula1>AND(LENB(T17:AE17)=LEN(T17:AE17))</formula1>
    </dataValidation>
    <dataValidation type="custom" allowBlank="1" showInputMessage="1" showErrorMessage="1" sqref="Z17:AA31 Z52:AA66" xr:uid="{FC0AD269-82B5-412B-9B7F-E3687DD18BF2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5E32-8680-46D4-A177-D98ACE5E0A3B}">
  <sheetPr codeName="Sheet59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8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BEEADE1A-109D-4FB5-B8E5-8B48322AABB0}">
      <formula1>AND(LENB(V17:AD17)=LEN(V17:AD17))</formula1>
    </dataValidation>
    <dataValidation type="custom" allowBlank="1" showInputMessage="1" showErrorMessage="1" sqref="Y17:Y31 Y52:Y66" xr:uid="{A070BB82-FF3B-442E-9955-7D74DE67BE5D}">
      <formula1>AND(LENB(Y17:AE17)=LEN(Y17:AE17))</formula1>
    </dataValidation>
    <dataValidation type="custom" allowBlank="1" showInputMessage="1" showErrorMessage="1" sqref="W17:X31 W52:X66" xr:uid="{256C1A84-FDB1-4F17-85A7-BF2BB2CD2B93}">
      <formula1>AND(LENB(W17:AD17)=LEN(W17:AD17))</formula1>
    </dataValidation>
    <dataValidation type="custom" allowBlank="1" showInputMessage="1" showErrorMessage="1" sqref="P17:P27 P52:P62" xr:uid="{CCC8FCA3-EEC8-40FF-9417-1A6A43C28097}">
      <formula1>AND(LENB(P17:AD17)=LEN(P17:AD17))</formula1>
    </dataValidation>
    <dataValidation type="custom" allowBlank="1" showInputMessage="1" showErrorMessage="1" sqref="S17:S27 S52:S62" xr:uid="{B900CBCE-A963-407A-BACB-075DC4B09CE0}">
      <formula1>AND(LENB(S17:AE17)=LEN(S17:AE17))</formula1>
    </dataValidation>
    <dataValidation type="custom" allowBlank="1" showInputMessage="1" showErrorMessage="1" sqref="Q17:R27 Q52:R62" xr:uid="{EC41B2C1-54B7-4564-B641-DFE3E004F182}">
      <formula1>AND(LENB(Q17:AD17)=LEN(Q17:AD17))</formula1>
    </dataValidation>
    <dataValidation type="custom" allowBlank="1" showInputMessage="1" showErrorMessage="1" sqref="AB52:AB62 AB17:AB27" xr:uid="{D1073D97-15AC-412B-8E29-B1F9BD397BA8}">
      <formula1>AND(LENB(AB17:AD17)=LEN(AB17:AD17))</formula1>
    </dataValidation>
    <dataValidation type="custom" allowBlank="1" showInputMessage="1" showErrorMessage="1" sqref="AC52:AD62 AC17:AD27" xr:uid="{8FF8F452-8775-45C4-97F8-939A52CC5E5A}">
      <formula1>AND(LENB(AC17:AD17)=LEN(AC17:AD17))</formula1>
    </dataValidation>
    <dataValidation type="custom" allowBlank="1" showInputMessage="1" showErrorMessage="1" sqref="N52:N62" xr:uid="{C680B41F-E043-44DB-953F-7B618250CD0B}">
      <formula1>AND(LENB(N52:AD52)=LEN(N52:AD52))</formula1>
    </dataValidation>
    <dataValidation type="custom" allowBlank="1" showInputMessage="1" showErrorMessage="1" sqref="O52:O62" xr:uid="{17530622-08F9-4D8B-B505-AA31D8106265}">
      <formula1>AND(LENB(O52:AD52)=LEN(O52:AD52))</formula1>
    </dataValidation>
    <dataValidation type="custom" allowBlank="1" showInputMessage="1" showErrorMessage="1" sqref="L52:L62" xr:uid="{E13B541A-004B-4563-9A0E-84B6CB7047C6}">
      <formula1>AND(LENB(L52:AD52)=LEN(L52:AD52))</formula1>
    </dataValidation>
    <dataValidation type="custom" allowBlank="1" showInputMessage="1" showErrorMessage="1" sqref="M52:M62" xr:uid="{D0CE6B44-59E5-46B5-B5A6-1C8F5D022BA1}">
      <formula1>AND(LENB(M52:AD52)=LEN(M52:AD52))</formula1>
    </dataValidation>
    <dataValidation type="list" showInputMessage="1" showErrorMessage="1" sqref="F17:F27" xr:uid="{5EF2C3BA-1F34-4C8C-AE0B-E4BCAD36B18C}">
      <formula1>"＊,〇,　,"</formula1>
    </dataValidation>
    <dataValidation type="custom" allowBlank="1" showInputMessage="1" showErrorMessage="1" sqref="T17:U27 T52:U62" xr:uid="{86E9686D-1C7E-4E66-8AE9-286D3E036821}">
      <formula1>AND(LENB(T17:AE17)=LEN(T17:AE17))</formula1>
    </dataValidation>
    <dataValidation type="custom" allowBlank="1" showInputMessage="1" showErrorMessage="1" sqref="Z17:AA31 Z52:AA66" xr:uid="{1D59B25B-EE0B-4A2C-9C33-8F035078E5F2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C41E-4F27-4CA6-9A4E-FC3EA9D59EF5}">
  <sheetPr codeName="Sheet60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19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EDF2F8E3-BB90-4ED2-BB4E-64E83B37773A}">
      <formula1>AND(LENB(V17:AD17)=LEN(V17:AD17))</formula1>
    </dataValidation>
    <dataValidation type="custom" allowBlank="1" showInputMessage="1" showErrorMessage="1" sqref="Y17:Y31 Y52:Y66" xr:uid="{F60EB62D-C303-46E2-898D-3F84E1E68A18}">
      <formula1>AND(LENB(Y17:AE17)=LEN(Y17:AE17))</formula1>
    </dataValidation>
    <dataValidation type="custom" allowBlank="1" showInputMessage="1" showErrorMessage="1" sqref="W17:X31 W52:X66" xr:uid="{57340A3E-39F7-46B7-BC97-4C04D5B38FAE}">
      <formula1>AND(LENB(W17:AD17)=LEN(W17:AD17))</formula1>
    </dataValidation>
    <dataValidation type="custom" allowBlank="1" showInputMessage="1" showErrorMessage="1" sqref="P17:P27 P52:P62" xr:uid="{A6CA0828-A4C9-41E7-B7B0-FA2F4BF5DEAF}">
      <formula1>AND(LENB(P17:AD17)=LEN(P17:AD17))</formula1>
    </dataValidation>
    <dataValidation type="custom" allowBlank="1" showInputMessage="1" showErrorMessage="1" sqref="S17:S27 S52:S62" xr:uid="{3587BEA7-ACF3-4F7F-9B0C-5C7781EAC8D6}">
      <formula1>AND(LENB(S17:AE17)=LEN(S17:AE17))</formula1>
    </dataValidation>
    <dataValidation type="custom" allowBlank="1" showInputMessage="1" showErrorMessage="1" sqref="Q17:R27 Q52:R62" xr:uid="{B07B24F6-1E1A-438B-AC07-B275C530FDAE}">
      <formula1>AND(LENB(Q17:AD17)=LEN(Q17:AD17))</formula1>
    </dataValidation>
    <dataValidation type="custom" allowBlank="1" showInputMessage="1" showErrorMessage="1" sqref="AB52:AB62 AB17:AB27" xr:uid="{1813DF88-8016-49A7-ACC0-56F59790261A}">
      <formula1>AND(LENB(AB17:AD17)=LEN(AB17:AD17))</formula1>
    </dataValidation>
    <dataValidation type="custom" allowBlank="1" showInputMessage="1" showErrorMessage="1" sqref="AC52:AD62 AC17:AD27" xr:uid="{623C3340-C8A3-400D-A358-3DDE160F55C2}">
      <formula1>AND(LENB(AC17:AD17)=LEN(AC17:AD17))</formula1>
    </dataValidation>
    <dataValidation type="custom" allowBlank="1" showInputMessage="1" showErrorMessage="1" sqref="N52:N62" xr:uid="{EE96DA93-C94B-41B2-BE1F-8175C1E8B31E}">
      <formula1>AND(LENB(N52:AD52)=LEN(N52:AD52))</formula1>
    </dataValidation>
    <dataValidation type="custom" allowBlank="1" showInputMessage="1" showErrorMessage="1" sqref="O52:O62" xr:uid="{D35C1783-C189-434D-850D-0745CA6BE440}">
      <formula1>AND(LENB(O52:AD52)=LEN(O52:AD52))</formula1>
    </dataValidation>
    <dataValidation type="custom" allowBlank="1" showInputMessage="1" showErrorMessage="1" sqref="L52:L62" xr:uid="{837AE1D6-6A78-4D8B-B464-3981D210735F}">
      <formula1>AND(LENB(L52:AD52)=LEN(L52:AD52))</formula1>
    </dataValidation>
    <dataValidation type="custom" allowBlank="1" showInputMessage="1" showErrorMessage="1" sqref="M52:M62" xr:uid="{8A0B783B-C005-4770-848B-86A69408CD0A}">
      <formula1>AND(LENB(M52:AD52)=LEN(M52:AD52))</formula1>
    </dataValidation>
    <dataValidation type="list" showInputMessage="1" showErrorMessage="1" sqref="F17:F27" xr:uid="{2F635933-89AC-494D-9103-A2BB407A52BD}">
      <formula1>"＊,〇,　,"</formula1>
    </dataValidation>
    <dataValidation type="custom" allowBlank="1" showInputMessage="1" showErrorMessage="1" sqref="T17:U27 T52:U62" xr:uid="{EC86026C-4B5A-4F46-8D9B-5F71709FD177}">
      <formula1>AND(LENB(T17:AE17)=LEN(T17:AE17))</formula1>
    </dataValidation>
    <dataValidation type="custom" allowBlank="1" showInputMessage="1" showErrorMessage="1" sqref="Z17:AA31 Z52:AA66" xr:uid="{25CBFFD7-8722-403C-ADAC-FCBB0B43EA48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E932-F596-4CCC-AE6E-BFAD87A0D0F0}">
  <sheetPr codeName="Sheet61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20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89A1525F-53E4-4058-9430-41BC099F62E2}">
      <formula1>AND(LENB(V17:AD17)=LEN(V17:AD17))</formula1>
    </dataValidation>
    <dataValidation type="custom" allowBlank="1" showInputMessage="1" showErrorMessage="1" sqref="Y17:Y31 Y52:Y66" xr:uid="{18E77226-8954-41AC-98E5-D3020FA1DDBE}">
      <formula1>AND(LENB(Y17:AE17)=LEN(Y17:AE17))</formula1>
    </dataValidation>
    <dataValidation type="custom" allowBlank="1" showInputMessage="1" showErrorMessage="1" sqref="W17:X31 W52:X66" xr:uid="{89152ADE-41D5-4AAB-BAF0-E9DA780CE569}">
      <formula1>AND(LENB(W17:AD17)=LEN(W17:AD17))</formula1>
    </dataValidation>
    <dataValidation type="custom" allowBlank="1" showInputMessage="1" showErrorMessage="1" sqref="P17:P27 P52:P62" xr:uid="{741D5344-5821-45B3-B6BE-DF440B33D449}">
      <formula1>AND(LENB(P17:AD17)=LEN(P17:AD17))</formula1>
    </dataValidation>
    <dataValidation type="custom" allowBlank="1" showInputMessage="1" showErrorMessage="1" sqref="S17:S27 S52:S62" xr:uid="{F95D36A7-CF47-4380-8697-36BEDFCEA1C3}">
      <formula1>AND(LENB(S17:AE17)=LEN(S17:AE17))</formula1>
    </dataValidation>
    <dataValidation type="custom" allowBlank="1" showInputMessage="1" showErrorMessage="1" sqref="Q17:R27 Q52:R62" xr:uid="{7AE86260-3AE4-4FB2-8B98-644336583EA9}">
      <formula1>AND(LENB(Q17:AD17)=LEN(Q17:AD17))</formula1>
    </dataValidation>
    <dataValidation type="custom" allowBlank="1" showInputMessage="1" showErrorMessage="1" sqref="AB52:AB62 AB17:AB27" xr:uid="{8CF351F0-1C50-4AC1-9909-CD8B1DE64D37}">
      <formula1>AND(LENB(AB17:AD17)=LEN(AB17:AD17))</formula1>
    </dataValidation>
    <dataValidation type="custom" allowBlank="1" showInputMessage="1" showErrorMessage="1" sqref="AC52:AD62 AC17:AD27" xr:uid="{40D49639-2DD4-45F2-AE3F-5ACD23D44278}">
      <formula1>AND(LENB(AC17:AD17)=LEN(AC17:AD17))</formula1>
    </dataValidation>
    <dataValidation type="custom" allowBlank="1" showInputMessage="1" showErrorMessage="1" sqref="N52:N62" xr:uid="{C6A98885-91FE-4074-A20F-8090D3700318}">
      <formula1>AND(LENB(N52:AD52)=LEN(N52:AD52))</formula1>
    </dataValidation>
    <dataValidation type="custom" allowBlank="1" showInputMessage="1" showErrorMessage="1" sqref="O52:O62" xr:uid="{4ABE703A-6CA9-44A6-9823-A5CABE980B43}">
      <formula1>AND(LENB(O52:AD52)=LEN(O52:AD52))</formula1>
    </dataValidation>
    <dataValidation type="custom" allowBlank="1" showInputMessage="1" showErrorMessage="1" sqref="L52:L62" xr:uid="{CFB31ED4-FACE-4ACE-9D93-0996AA262100}">
      <formula1>AND(LENB(L52:AD52)=LEN(L52:AD52))</formula1>
    </dataValidation>
    <dataValidation type="custom" allowBlank="1" showInputMessage="1" showErrorMessage="1" sqref="M52:M62" xr:uid="{176EAF50-069D-446F-86E0-073A7D7D3F0C}">
      <formula1>AND(LENB(M52:AD52)=LEN(M52:AD52))</formula1>
    </dataValidation>
    <dataValidation type="list" showInputMessage="1" showErrorMessage="1" sqref="F17:F27" xr:uid="{B28A6492-AC42-434B-9E25-194A4F9D4FB6}">
      <formula1>"＊,〇,　,"</formula1>
    </dataValidation>
    <dataValidation type="custom" allowBlank="1" showInputMessage="1" showErrorMessage="1" sqref="T17:U27 T52:U62" xr:uid="{93CD177D-1987-4229-8025-2E2DDD7253F5}">
      <formula1>AND(LENB(T17:AE17)=LEN(T17:AE17))</formula1>
    </dataValidation>
    <dataValidation type="custom" allowBlank="1" showInputMessage="1" showErrorMessage="1" sqref="Z17:AA31 Z52:AA66" xr:uid="{92A17DB6-8774-4FCF-B67F-BFC1C7472FD8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5415-9884-425C-9D21-9095AB8CD596}">
  <sheetPr codeName="Sheet62"/>
  <dimension ref="A1:AD70"/>
  <sheetViews>
    <sheetView topLeftCell="A13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21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CCC1C5CD-6490-4391-B534-BC503FD2DFB1}">
      <formula1>AND(LENB(V17:AD17)=LEN(V17:AD17))</formula1>
    </dataValidation>
    <dataValidation type="custom" allowBlank="1" showInputMessage="1" showErrorMessage="1" sqref="Y17:Y31 Y52:Y66" xr:uid="{0CC43F99-361A-4FC0-A8B6-B55060B13F4C}">
      <formula1>AND(LENB(Y17:AE17)=LEN(Y17:AE17))</formula1>
    </dataValidation>
    <dataValidation type="custom" allowBlank="1" showInputMessage="1" showErrorMessage="1" sqref="W17:X31 W52:X66" xr:uid="{1C94AE7C-8B36-497F-99C2-E29BE425260F}">
      <formula1>AND(LENB(W17:AD17)=LEN(W17:AD17))</formula1>
    </dataValidation>
    <dataValidation type="custom" allowBlank="1" showInputMessage="1" showErrorMessage="1" sqref="P17:P27 P52:P62" xr:uid="{C0E56B4C-A32B-440F-A3CA-2F1FF2E35612}">
      <formula1>AND(LENB(P17:AD17)=LEN(P17:AD17))</formula1>
    </dataValidation>
    <dataValidation type="custom" allowBlank="1" showInputMessage="1" showErrorMessage="1" sqref="S17:S27 S52:S62" xr:uid="{6C0DA0B7-F84B-4D0E-816F-433C8194FACF}">
      <formula1>AND(LENB(S17:AE17)=LEN(S17:AE17))</formula1>
    </dataValidation>
    <dataValidation type="custom" allowBlank="1" showInputMessage="1" showErrorMessage="1" sqref="Q17:R27 Q52:R62" xr:uid="{A2819E72-48B3-4A48-8C13-33F613E116B6}">
      <formula1>AND(LENB(Q17:AD17)=LEN(Q17:AD17))</formula1>
    </dataValidation>
    <dataValidation type="custom" allowBlank="1" showInputMessage="1" showErrorMessage="1" sqref="AB52:AB62 AB17:AB27" xr:uid="{F99A17B9-9DC4-49B4-814A-97E6B7886FD7}">
      <formula1>AND(LENB(AB17:AD17)=LEN(AB17:AD17))</formula1>
    </dataValidation>
    <dataValidation type="custom" allowBlank="1" showInputMessage="1" showErrorMessage="1" sqref="AC52:AD62 AC17:AD27" xr:uid="{601C5A24-80F2-4EA8-93A1-395564D966C7}">
      <formula1>AND(LENB(AC17:AD17)=LEN(AC17:AD17))</formula1>
    </dataValidation>
    <dataValidation type="custom" allowBlank="1" showInputMessage="1" showErrorMessage="1" sqref="N52:N62" xr:uid="{2C416617-ABF5-4F07-80A2-080E7BA53AC4}">
      <formula1>AND(LENB(N52:AD52)=LEN(N52:AD52))</formula1>
    </dataValidation>
    <dataValidation type="custom" allowBlank="1" showInputMessage="1" showErrorMessage="1" sqref="O52:O62" xr:uid="{1DCC5322-AF06-4325-A880-C669B5937550}">
      <formula1>AND(LENB(O52:AD52)=LEN(O52:AD52))</formula1>
    </dataValidation>
    <dataValidation type="custom" allowBlank="1" showInputMessage="1" showErrorMessage="1" sqref="L52:L62" xr:uid="{4B0A722F-DE2F-4141-9DC3-206791C6FD3A}">
      <formula1>AND(LENB(L52:AD52)=LEN(L52:AD52))</formula1>
    </dataValidation>
    <dataValidation type="custom" allowBlank="1" showInputMessage="1" showErrorMessage="1" sqref="M52:M62" xr:uid="{DB6B68E3-B1BD-4E79-92ED-845083DB3E3C}">
      <formula1>AND(LENB(M52:AD52)=LEN(M52:AD52))</formula1>
    </dataValidation>
    <dataValidation type="list" showInputMessage="1" showErrorMessage="1" sqref="F17:F27" xr:uid="{F50AE5D7-95DF-4595-BA91-491DD15AF0CE}">
      <formula1>"＊,〇,　,"</formula1>
    </dataValidation>
    <dataValidation type="custom" allowBlank="1" showInputMessage="1" showErrorMessage="1" sqref="T17:U27 T52:U62" xr:uid="{624080B3-F217-4CC1-B2FD-9F2BC0ABAA70}">
      <formula1>AND(LENB(T17:AE17)=LEN(T17:AE17))</formula1>
    </dataValidation>
    <dataValidation type="custom" allowBlank="1" showInputMessage="1" showErrorMessage="1" sqref="Z17:AA31 Z52:AA66" xr:uid="{FB879368-DB7C-45A4-8F1C-F8B5F21B2CD1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4864-CCE5-4A08-9509-186FED57BE1D}">
  <sheetPr codeName="Sheet63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22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5AEE6711-C7D5-43CD-B3DB-69867D70B9F3}">
      <formula1>AND(LENB(V17:AD17)=LEN(V17:AD17))</formula1>
    </dataValidation>
    <dataValidation type="custom" allowBlank="1" showInputMessage="1" showErrorMessage="1" sqref="Y17:Y31 Y52:Y66" xr:uid="{FC140790-D5FF-4B99-8A2A-4C685B15BEFF}">
      <formula1>AND(LENB(Y17:AE17)=LEN(Y17:AE17))</formula1>
    </dataValidation>
    <dataValidation type="custom" allowBlank="1" showInputMessage="1" showErrorMessage="1" sqref="W17:X31 W52:X66" xr:uid="{5197BC03-CD5B-4F16-89CC-BE1AEFC1145B}">
      <formula1>AND(LENB(W17:AD17)=LEN(W17:AD17))</formula1>
    </dataValidation>
    <dataValidation type="custom" allowBlank="1" showInputMessage="1" showErrorMessage="1" sqref="P17:P27 P52:P62" xr:uid="{BE9BEF64-4B74-486C-B0CD-711B8AC36B33}">
      <formula1>AND(LENB(P17:AD17)=LEN(P17:AD17))</formula1>
    </dataValidation>
    <dataValidation type="custom" allowBlank="1" showInputMessage="1" showErrorMessage="1" sqref="S17:S27 S52:S62" xr:uid="{B4D22FEF-BA31-4A28-A6F9-E6AD7B7C04D0}">
      <formula1>AND(LENB(S17:AE17)=LEN(S17:AE17))</formula1>
    </dataValidation>
    <dataValidation type="custom" allowBlank="1" showInputMessage="1" showErrorMessage="1" sqref="Q17:R27 Q52:R62" xr:uid="{43FCB265-BA6A-43CE-A987-499DD85C5299}">
      <formula1>AND(LENB(Q17:AD17)=LEN(Q17:AD17))</formula1>
    </dataValidation>
    <dataValidation type="custom" allowBlank="1" showInputMessage="1" showErrorMessage="1" sqref="AB52:AB62 AB17:AB27" xr:uid="{BCE51E8A-3B6C-4784-BE65-825813B7533A}">
      <formula1>AND(LENB(AB17:AD17)=LEN(AB17:AD17))</formula1>
    </dataValidation>
    <dataValidation type="custom" allowBlank="1" showInputMessage="1" showErrorMessage="1" sqref="AC52:AD62 AC17:AD27" xr:uid="{218543B4-7B04-4512-841E-53D7A7EBEADB}">
      <formula1>AND(LENB(AC17:AD17)=LEN(AC17:AD17))</formula1>
    </dataValidation>
    <dataValidation type="custom" allowBlank="1" showInputMessage="1" showErrorMessage="1" sqref="N52:N62" xr:uid="{08FCC2BB-D80B-4E1B-BC3F-BF8CB8FCA8A4}">
      <formula1>AND(LENB(N52:AD52)=LEN(N52:AD52))</formula1>
    </dataValidation>
    <dataValidation type="custom" allowBlank="1" showInputMessage="1" showErrorMessage="1" sqref="O52:O62" xr:uid="{ECF79F38-6766-4E40-A614-DDA7B9EAB9B9}">
      <formula1>AND(LENB(O52:AD52)=LEN(O52:AD52))</formula1>
    </dataValidation>
    <dataValidation type="custom" allowBlank="1" showInputMessage="1" showErrorMessage="1" sqref="L52:L62" xr:uid="{F84C2D8B-DF04-400A-80C2-1948CDD32731}">
      <formula1>AND(LENB(L52:AD52)=LEN(L52:AD52))</formula1>
    </dataValidation>
    <dataValidation type="custom" allowBlank="1" showInputMessage="1" showErrorMessage="1" sqref="M52:M62" xr:uid="{F7456CD3-B8B7-4066-9AFB-242A422AC4FC}">
      <formula1>AND(LENB(M52:AD52)=LEN(M52:AD52))</formula1>
    </dataValidation>
    <dataValidation type="list" showInputMessage="1" showErrorMessage="1" sqref="F17:F27" xr:uid="{840DB916-9DD4-42B8-BDAA-F90F4ADCC7D3}">
      <formula1>"＊,〇,　,"</formula1>
    </dataValidation>
    <dataValidation type="custom" allowBlank="1" showInputMessage="1" showErrorMessage="1" sqref="T17:U27 T52:U62" xr:uid="{2071935B-2124-43C1-89EF-48DD49AE33BC}">
      <formula1>AND(LENB(T17:AE17)=LEN(T17:AE17))</formula1>
    </dataValidation>
    <dataValidation type="custom" allowBlank="1" showInputMessage="1" showErrorMessage="1" sqref="Z17:AA31 Z52:AA66" xr:uid="{261C5955-7475-45EB-8086-19B949C05F87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FA4D-AE7F-44C9-AE93-37B23DB6BDE3}">
  <sheetPr codeName="Sheet64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23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13AF48DF-058A-4AEF-8090-69CB88941525}">
      <formula1>AND(LENB(V17:AD17)=LEN(V17:AD17))</formula1>
    </dataValidation>
    <dataValidation type="custom" allowBlank="1" showInputMessage="1" showErrorMessage="1" sqref="Y17:Y31 Y52:Y66" xr:uid="{1B9C50EE-C8BA-49AF-A906-AD48FA35D0BF}">
      <formula1>AND(LENB(Y17:AE17)=LEN(Y17:AE17))</formula1>
    </dataValidation>
    <dataValidation type="custom" allowBlank="1" showInputMessage="1" showErrorMessage="1" sqref="W17:X31 W52:X66" xr:uid="{D4C77AF0-40FE-42BC-918A-12F0A8DC8AA5}">
      <formula1>AND(LENB(W17:AD17)=LEN(W17:AD17))</formula1>
    </dataValidation>
    <dataValidation type="custom" allowBlank="1" showInputMessage="1" showErrorMessage="1" sqref="P17:P27 P52:P62" xr:uid="{E689E76E-97B3-4452-A9E2-9F26857A78A0}">
      <formula1>AND(LENB(P17:AD17)=LEN(P17:AD17))</formula1>
    </dataValidation>
    <dataValidation type="custom" allowBlank="1" showInputMessage="1" showErrorMessage="1" sqref="S17:S27 S52:S62" xr:uid="{2451F171-571E-43EB-9F62-937859312E7A}">
      <formula1>AND(LENB(S17:AE17)=LEN(S17:AE17))</formula1>
    </dataValidation>
    <dataValidation type="custom" allowBlank="1" showInputMessage="1" showErrorMessage="1" sqref="Q17:R27 Q52:R62" xr:uid="{AE92BB04-25ED-4F6C-BA06-36F2DC7E443D}">
      <formula1>AND(LENB(Q17:AD17)=LEN(Q17:AD17))</formula1>
    </dataValidation>
    <dataValidation type="custom" allowBlank="1" showInputMessage="1" showErrorMessage="1" sqref="AB52:AB62 AB17:AB27" xr:uid="{4B47610C-4F33-4122-811A-6AC7EA83D26B}">
      <formula1>AND(LENB(AB17:AD17)=LEN(AB17:AD17))</formula1>
    </dataValidation>
    <dataValidation type="custom" allowBlank="1" showInputMessage="1" showErrorMessage="1" sqref="AC52:AD62 AC17:AD27" xr:uid="{01418638-FB94-4F2A-A7E2-FE926008551F}">
      <formula1>AND(LENB(AC17:AD17)=LEN(AC17:AD17))</formula1>
    </dataValidation>
    <dataValidation type="custom" allowBlank="1" showInputMessage="1" showErrorMessage="1" sqref="N52:N62" xr:uid="{B1ADC140-7BE3-4B42-9A70-3AAAAB7344E3}">
      <formula1>AND(LENB(N52:AD52)=LEN(N52:AD52))</formula1>
    </dataValidation>
    <dataValidation type="custom" allowBlank="1" showInputMessage="1" showErrorMessage="1" sqref="O52:O62" xr:uid="{CE901CA5-495D-4DA5-83FC-FE7BC6B38922}">
      <formula1>AND(LENB(O52:AD52)=LEN(O52:AD52))</formula1>
    </dataValidation>
    <dataValidation type="custom" allowBlank="1" showInputMessage="1" showErrorMessage="1" sqref="L52:L62" xr:uid="{37D794C3-F06E-43F8-9303-964AB9FAEC50}">
      <formula1>AND(LENB(L52:AD52)=LEN(L52:AD52))</formula1>
    </dataValidation>
    <dataValidation type="custom" allowBlank="1" showInputMessage="1" showErrorMessage="1" sqref="M52:M62" xr:uid="{E0754496-4A73-445D-8E10-3D8F5F2658A8}">
      <formula1>AND(LENB(M52:AD52)=LEN(M52:AD52))</formula1>
    </dataValidation>
    <dataValidation type="list" showInputMessage="1" showErrorMessage="1" sqref="F17:F27" xr:uid="{EFE8064D-7BA9-41CC-B7AA-67F29C567AC9}">
      <formula1>"＊,〇,　,"</formula1>
    </dataValidation>
    <dataValidation type="custom" allowBlank="1" showInputMessage="1" showErrorMessage="1" sqref="T17:U27 T52:U62" xr:uid="{AB3B529B-1E14-4D88-9B2B-A4A2EFA6A885}">
      <formula1>AND(LENB(T17:AE17)=LEN(T17:AE17))</formula1>
    </dataValidation>
    <dataValidation type="custom" allowBlank="1" showInputMessage="1" showErrorMessage="1" sqref="Z17:AA31 Z52:AA66" xr:uid="{A5913EB7-0774-4CB3-B5B1-EFF89457B33B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A10C-EABE-46C7-AF67-35C9A31C95C6}">
  <sheetPr codeName="Sheet65"/>
  <dimension ref="A1:AD70"/>
  <sheetViews>
    <sheetView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24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5EF30D9E-4389-4FF1-9F4D-5143CAE3DA43}">
      <formula1>AND(LENB(V17:AD17)=LEN(V17:AD17))</formula1>
    </dataValidation>
    <dataValidation type="custom" allowBlank="1" showInputMessage="1" showErrorMessage="1" sqref="Y17:Y31 Y52:Y66" xr:uid="{34759100-DD42-4471-9567-77EBCB65F04D}">
      <formula1>AND(LENB(Y17:AE17)=LEN(Y17:AE17))</formula1>
    </dataValidation>
    <dataValidation type="custom" allowBlank="1" showInputMessage="1" showErrorMessage="1" sqref="W17:X31 W52:X66" xr:uid="{4EB2EB62-0CC9-4CAF-B2E1-8BA491FE30A7}">
      <formula1>AND(LENB(W17:AD17)=LEN(W17:AD17))</formula1>
    </dataValidation>
    <dataValidation type="custom" allowBlank="1" showInputMessage="1" showErrorMessage="1" sqref="P17:P27 P52:P62" xr:uid="{F56F7FEB-CC2F-4E05-BC1B-5B3D6FD9C7C7}">
      <formula1>AND(LENB(P17:AD17)=LEN(P17:AD17))</formula1>
    </dataValidation>
    <dataValidation type="custom" allowBlank="1" showInputMessage="1" showErrorMessage="1" sqref="S17:S27 S52:S62" xr:uid="{97785E7F-3EC3-4F63-86CC-37CDD269AC45}">
      <formula1>AND(LENB(S17:AE17)=LEN(S17:AE17))</formula1>
    </dataValidation>
    <dataValidation type="custom" allowBlank="1" showInputMessage="1" showErrorMessage="1" sqref="Q17:R27 Q52:R62" xr:uid="{7218DBA9-222B-4CB8-B1FE-BAF5F7323F2B}">
      <formula1>AND(LENB(Q17:AD17)=LEN(Q17:AD17))</formula1>
    </dataValidation>
    <dataValidation type="custom" allowBlank="1" showInputMessage="1" showErrorMessage="1" sqref="AB52:AB62 AB17:AB27" xr:uid="{957F96A3-D732-4C26-AB73-76F0F4DA3860}">
      <formula1>AND(LENB(AB17:AD17)=LEN(AB17:AD17))</formula1>
    </dataValidation>
    <dataValidation type="custom" allowBlank="1" showInputMessage="1" showErrorMessage="1" sqref="AC52:AD62 AC17:AD27" xr:uid="{27366373-01FA-4354-B93C-57314541B14D}">
      <formula1>AND(LENB(AC17:AD17)=LEN(AC17:AD17))</formula1>
    </dataValidation>
    <dataValidation type="custom" allowBlank="1" showInputMessage="1" showErrorMessage="1" sqref="N52:N62" xr:uid="{DA21C642-D910-4B84-B25A-F2582D4FBEDF}">
      <formula1>AND(LENB(N52:AD52)=LEN(N52:AD52))</formula1>
    </dataValidation>
    <dataValidation type="custom" allowBlank="1" showInputMessage="1" showErrorMessage="1" sqref="O52:O62" xr:uid="{2A8D43BD-B44A-4C43-9C1D-3BF30EE8B516}">
      <formula1>AND(LENB(O52:AD52)=LEN(O52:AD52))</formula1>
    </dataValidation>
    <dataValidation type="custom" allowBlank="1" showInputMessage="1" showErrorMessage="1" sqref="L52:L62" xr:uid="{B9BBEA8B-AADC-4C4A-843F-71E4905794A5}">
      <formula1>AND(LENB(L52:AD52)=LEN(L52:AD52))</formula1>
    </dataValidation>
    <dataValidation type="custom" allowBlank="1" showInputMessage="1" showErrorMessage="1" sqref="M52:M62" xr:uid="{2CF4EC9C-0C69-497B-A00A-B092D785D17E}">
      <formula1>AND(LENB(M52:AD52)=LEN(M52:AD52))</formula1>
    </dataValidation>
    <dataValidation type="list" showInputMessage="1" showErrorMessage="1" sqref="F17:F27" xr:uid="{FA4CE91C-30C5-41B0-A7CB-DFACDBDEAB58}">
      <formula1>"＊,〇,　,"</formula1>
    </dataValidation>
    <dataValidation type="custom" allowBlank="1" showInputMessage="1" showErrorMessage="1" sqref="T17:U27 T52:U62" xr:uid="{EDA2B0F0-4B67-4E34-AB4C-2EBE8D3745DF}">
      <formula1>AND(LENB(T17:AE17)=LEN(T17:AE17))</formula1>
    </dataValidation>
    <dataValidation type="custom" allowBlank="1" showInputMessage="1" showErrorMessage="1" sqref="Z17:AA31 Z52:AA66" xr:uid="{71D49E48-20F7-48CC-A98B-B33DF26276E8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535B-B3A1-4CC8-B795-65C90602D100}">
  <sheetPr codeName="Sheet66"/>
  <dimension ref="A1:AD70"/>
  <sheetViews>
    <sheetView topLeftCell="A55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8"/>
      <c r="D1" s="94" t="s">
        <v>64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2" customHeight="1"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6"/>
      <c r="S3" s="36" t="s">
        <v>38</v>
      </c>
      <c r="T3" s="108"/>
      <c r="U3" s="108"/>
      <c r="V3" s="108"/>
      <c r="W3" s="108"/>
      <c r="X3" s="36" t="s">
        <v>20</v>
      </c>
      <c r="Y3" s="108"/>
      <c r="Z3" s="108"/>
      <c r="AA3" s="1" t="s">
        <v>23</v>
      </c>
      <c r="AB3" s="108"/>
      <c r="AC3" s="108"/>
      <c r="AD3" s="1" t="s">
        <v>24</v>
      </c>
    </row>
    <row r="4" spans="1:30" ht="25.5" customHeight="1" thickBot="1">
      <c r="A4" s="66" t="s">
        <v>44</v>
      </c>
      <c r="B4" s="66"/>
      <c r="C4" s="13" t="s">
        <v>71</v>
      </c>
      <c r="D4" s="27"/>
      <c r="E4" s="13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0" ht="18.75" customHeight="1">
      <c r="A5" s="1"/>
      <c r="B5" s="1"/>
      <c r="C5" s="1"/>
      <c r="H5" s="1"/>
      <c r="J5" s="184" t="s">
        <v>43</v>
      </c>
      <c r="K5" s="184"/>
      <c r="L5" s="184"/>
      <c r="M5" s="184"/>
      <c r="N5" s="36" t="s">
        <v>39</v>
      </c>
      <c r="O5" s="186">
        <f>材料請求書1!O5</f>
        <v>0</v>
      </c>
      <c r="P5" s="186"/>
      <c r="Q5" s="186"/>
      <c r="R5" s="186"/>
      <c r="S5" s="186"/>
      <c r="T5" s="186"/>
      <c r="U5" s="186"/>
      <c r="V5" s="186"/>
      <c r="AD5" s="1"/>
    </row>
    <row r="6" spans="1:30" ht="18.75" customHeight="1">
      <c r="C6" s="1"/>
      <c r="D6" s="1"/>
      <c r="H6" s="1"/>
      <c r="I6" s="1"/>
      <c r="J6" s="184" t="s">
        <v>41</v>
      </c>
      <c r="K6" s="184"/>
      <c r="L6" s="184"/>
      <c r="M6" s="184"/>
      <c r="N6" s="105">
        <f>材料請求書1!N6</f>
        <v>0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05">
        <f>材料請求書1!N7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"/>
    </row>
    <row r="8" spans="1:30" ht="18.75" customHeight="1">
      <c r="A8" s="1" t="s">
        <v>5</v>
      </c>
      <c r="B8" s="1"/>
      <c r="C8" s="1"/>
      <c r="D8" s="1"/>
      <c r="H8" s="1"/>
      <c r="I8" s="1"/>
      <c r="J8" s="184" t="s">
        <v>42</v>
      </c>
      <c r="K8" s="184"/>
      <c r="L8" s="184"/>
      <c r="M8" s="184"/>
      <c r="N8" s="105">
        <f>材料請求書1!N8</f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84"/>
      <c r="K9" s="184"/>
      <c r="L9" s="184"/>
      <c r="M9" s="184"/>
      <c r="N9" s="105">
        <f>材料請求書1!N9</f>
        <v>0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84" t="s">
        <v>73</v>
      </c>
      <c r="K10" s="184"/>
      <c r="L10" s="184"/>
      <c r="M10" s="184"/>
      <c r="N10" s="105">
        <f>材料請求書1!N10</f>
        <v>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1"/>
    </row>
    <row r="12" spans="1:30" ht="25.5" customHeight="1" thickBot="1">
      <c r="A12" s="92">
        <f>V$31</f>
        <v>0</v>
      </c>
      <c r="B12" s="92"/>
      <c r="C12" s="92"/>
      <c r="D12" s="92"/>
      <c r="E12" s="92"/>
      <c r="F12" s="92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171" t="s">
        <v>60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2" t="s">
        <v>61</v>
      </c>
      <c r="L14" s="172"/>
      <c r="M14" s="172"/>
      <c r="N14" s="172"/>
      <c r="O14" s="172"/>
      <c r="P14" s="172"/>
      <c r="Q14" s="174" t="s">
        <v>62</v>
      </c>
      <c r="R14" s="172"/>
      <c r="S14" s="172"/>
      <c r="T14" s="172"/>
      <c r="U14" s="172"/>
      <c r="V14" s="172"/>
      <c r="W14" s="173"/>
      <c r="X14" s="172" t="s">
        <v>63</v>
      </c>
      <c r="Y14" s="172"/>
      <c r="Z14" s="172"/>
      <c r="AA14" s="172"/>
      <c r="AB14" s="172"/>
      <c r="AC14" s="172"/>
      <c r="AD14" s="177"/>
    </row>
    <row r="15" spans="1:30" ht="24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6"/>
      <c r="K15" s="147"/>
      <c r="L15" s="148"/>
      <c r="M15" s="148"/>
      <c r="N15" s="148"/>
      <c r="O15" s="148"/>
      <c r="P15" s="149"/>
      <c r="Q15" s="147"/>
      <c r="R15" s="148"/>
      <c r="S15" s="148"/>
      <c r="T15" s="148"/>
      <c r="U15" s="148"/>
      <c r="V15" s="148"/>
      <c r="W15" s="148"/>
      <c r="X15" s="147"/>
      <c r="Y15" s="148"/>
      <c r="Z15" s="148"/>
      <c r="AA15" s="148"/>
      <c r="AB15" s="148"/>
      <c r="AC15" s="148"/>
      <c r="AD15" s="150"/>
    </row>
    <row r="16" spans="1:30" ht="23.1" customHeight="1">
      <c r="A16" s="213" t="s">
        <v>65</v>
      </c>
      <c r="B16" s="117"/>
      <c r="C16" s="117"/>
      <c r="D16" s="117"/>
      <c r="E16" s="117"/>
      <c r="F16" s="118"/>
      <c r="G16" s="117" t="s">
        <v>66</v>
      </c>
      <c r="H16" s="117"/>
      <c r="I16" s="117"/>
      <c r="J16" s="117"/>
      <c r="K16" s="118"/>
      <c r="L16" s="116" t="s">
        <v>67</v>
      </c>
      <c r="M16" s="117"/>
      <c r="N16" s="117"/>
      <c r="O16" s="118"/>
      <c r="P16" s="116" t="s">
        <v>68</v>
      </c>
      <c r="Q16" s="117"/>
      <c r="R16" s="117"/>
      <c r="S16" s="117"/>
      <c r="T16" s="117"/>
      <c r="U16" s="118"/>
      <c r="V16" s="166" t="s">
        <v>16</v>
      </c>
      <c r="W16" s="167"/>
      <c r="X16" s="167"/>
      <c r="Y16" s="167"/>
      <c r="Z16" s="167"/>
      <c r="AA16" s="152"/>
      <c r="AB16" s="168" t="s">
        <v>17</v>
      </c>
      <c r="AC16" s="169"/>
      <c r="AD16" s="170"/>
    </row>
    <row r="17" spans="1:30" ht="22.5" customHeight="1">
      <c r="A17" s="206"/>
      <c r="B17" s="207"/>
      <c r="C17" s="207"/>
      <c r="D17" s="207"/>
      <c r="E17" s="207"/>
      <c r="F17" s="73"/>
      <c r="G17" s="208"/>
      <c r="H17" s="209"/>
      <c r="I17" s="209"/>
      <c r="J17" s="209"/>
      <c r="K17" s="210"/>
      <c r="L17" s="203"/>
      <c r="M17" s="204"/>
      <c r="N17" s="204"/>
      <c r="O17" s="205"/>
      <c r="P17" s="153"/>
      <c r="Q17" s="154"/>
      <c r="R17" s="154"/>
      <c r="S17" s="154"/>
      <c r="T17" s="154"/>
      <c r="U17" s="155"/>
      <c r="V17" s="119">
        <f>G17*P17</f>
        <v>0</v>
      </c>
      <c r="W17" s="120"/>
      <c r="X17" s="120"/>
      <c r="Y17" s="120"/>
      <c r="Z17" s="120"/>
      <c r="AA17" s="133"/>
      <c r="AB17" s="211"/>
      <c r="AC17" s="145"/>
      <c r="AD17" s="212"/>
    </row>
    <row r="18" spans="1:30" ht="22.5" customHeight="1">
      <c r="A18" s="206"/>
      <c r="B18" s="207"/>
      <c r="C18" s="207"/>
      <c r="D18" s="207"/>
      <c r="E18" s="207"/>
      <c r="F18" s="73"/>
      <c r="G18" s="208"/>
      <c r="H18" s="209"/>
      <c r="I18" s="209"/>
      <c r="J18" s="209"/>
      <c r="K18" s="210"/>
      <c r="L18" s="203"/>
      <c r="M18" s="204"/>
      <c r="N18" s="204"/>
      <c r="O18" s="205"/>
      <c r="P18" s="153"/>
      <c r="Q18" s="154"/>
      <c r="R18" s="154"/>
      <c r="S18" s="154"/>
      <c r="T18" s="154"/>
      <c r="U18" s="155"/>
      <c r="V18" s="119">
        <f>G18*P18</f>
        <v>0</v>
      </c>
      <c r="W18" s="120"/>
      <c r="X18" s="120"/>
      <c r="Y18" s="120"/>
      <c r="Z18" s="120"/>
      <c r="AA18" s="133"/>
      <c r="AB18" s="211"/>
      <c r="AC18" s="145"/>
      <c r="AD18" s="212"/>
    </row>
    <row r="19" spans="1:30" ht="22.5" customHeight="1">
      <c r="A19" s="206"/>
      <c r="B19" s="207"/>
      <c r="C19" s="207"/>
      <c r="D19" s="207"/>
      <c r="E19" s="207"/>
      <c r="F19" s="73"/>
      <c r="G19" s="208"/>
      <c r="H19" s="209"/>
      <c r="I19" s="209"/>
      <c r="J19" s="209"/>
      <c r="K19" s="210"/>
      <c r="L19" s="203"/>
      <c r="M19" s="204"/>
      <c r="N19" s="204"/>
      <c r="O19" s="205"/>
      <c r="P19" s="153"/>
      <c r="Q19" s="154"/>
      <c r="R19" s="154"/>
      <c r="S19" s="154"/>
      <c r="T19" s="154"/>
      <c r="U19" s="155"/>
      <c r="V19" s="119">
        <f>G19*P19</f>
        <v>0</v>
      </c>
      <c r="W19" s="120"/>
      <c r="X19" s="120"/>
      <c r="Y19" s="120"/>
      <c r="Z19" s="120"/>
      <c r="AA19" s="133"/>
      <c r="AB19" s="211"/>
      <c r="AC19" s="145"/>
      <c r="AD19" s="212"/>
    </row>
    <row r="20" spans="1:30" ht="22.5" customHeight="1">
      <c r="A20" s="206"/>
      <c r="B20" s="207"/>
      <c r="C20" s="207"/>
      <c r="D20" s="207"/>
      <c r="E20" s="207"/>
      <c r="F20" s="73"/>
      <c r="G20" s="208"/>
      <c r="H20" s="209"/>
      <c r="I20" s="209"/>
      <c r="J20" s="209"/>
      <c r="K20" s="210"/>
      <c r="L20" s="203"/>
      <c r="M20" s="204"/>
      <c r="N20" s="204"/>
      <c r="O20" s="205"/>
      <c r="P20" s="153"/>
      <c r="Q20" s="154"/>
      <c r="R20" s="154"/>
      <c r="S20" s="154"/>
      <c r="T20" s="154"/>
      <c r="U20" s="155"/>
      <c r="V20" s="119">
        <f>G20*P20</f>
        <v>0</v>
      </c>
      <c r="W20" s="120"/>
      <c r="X20" s="120"/>
      <c r="Y20" s="120"/>
      <c r="Z20" s="120"/>
      <c r="AA20" s="133"/>
      <c r="AB20" s="211"/>
      <c r="AC20" s="145"/>
      <c r="AD20" s="212"/>
    </row>
    <row r="21" spans="1:30" ht="22.5" customHeight="1">
      <c r="A21" s="206"/>
      <c r="B21" s="207"/>
      <c r="C21" s="207"/>
      <c r="D21" s="207"/>
      <c r="E21" s="207"/>
      <c r="F21" s="73"/>
      <c r="G21" s="208"/>
      <c r="H21" s="209"/>
      <c r="I21" s="209"/>
      <c r="J21" s="209"/>
      <c r="K21" s="210"/>
      <c r="L21" s="203"/>
      <c r="M21" s="204"/>
      <c r="N21" s="204"/>
      <c r="O21" s="205"/>
      <c r="P21" s="153"/>
      <c r="Q21" s="154"/>
      <c r="R21" s="154"/>
      <c r="S21" s="154"/>
      <c r="T21" s="154"/>
      <c r="U21" s="155"/>
      <c r="V21" s="119">
        <f t="shared" ref="V21:V22" si="0">G21*P21</f>
        <v>0</v>
      </c>
      <c r="W21" s="120"/>
      <c r="X21" s="120"/>
      <c r="Y21" s="120"/>
      <c r="Z21" s="120"/>
      <c r="AA21" s="133"/>
      <c r="AB21" s="211"/>
      <c r="AC21" s="145"/>
      <c r="AD21" s="212"/>
    </row>
    <row r="22" spans="1:30" ht="22.5" customHeight="1">
      <c r="A22" s="206"/>
      <c r="B22" s="207"/>
      <c r="C22" s="207"/>
      <c r="D22" s="207"/>
      <c r="E22" s="207"/>
      <c r="F22" s="73"/>
      <c r="G22" s="208"/>
      <c r="H22" s="209"/>
      <c r="I22" s="209"/>
      <c r="J22" s="209"/>
      <c r="K22" s="210"/>
      <c r="L22" s="203"/>
      <c r="M22" s="204"/>
      <c r="N22" s="204"/>
      <c r="O22" s="205"/>
      <c r="P22" s="153"/>
      <c r="Q22" s="154"/>
      <c r="R22" s="154"/>
      <c r="S22" s="154"/>
      <c r="T22" s="154"/>
      <c r="U22" s="155"/>
      <c r="V22" s="119">
        <f t="shared" si="0"/>
        <v>0</v>
      </c>
      <c r="W22" s="120"/>
      <c r="X22" s="120"/>
      <c r="Y22" s="120"/>
      <c r="Z22" s="120"/>
      <c r="AA22" s="133"/>
      <c r="AB22" s="211"/>
      <c r="AC22" s="145"/>
      <c r="AD22" s="212"/>
    </row>
    <row r="23" spans="1:30" ht="22.5" customHeight="1">
      <c r="A23" s="206"/>
      <c r="B23" s="207"/>
      <c r="C23" s="207"/>
      <c r="D23" s="207"/>
      <c r="E23" s="207"/>
      <c r="F23" s="73"/>
      <c r="G23" s="208"/>
      <c r="H23" s="209"/>
      <c r="I23" s="209"/>
      <c r="J23" s="209"/>
      <c r="K23" s="210"/>
      <c r="L23" s="203"/>
      <c r="M23" s="204"/>
      <c r="N23" s="204"/>
      <c r="O23" s="205"/>
      <c r="P23" s="153"/>
      <c r="Q23" s="154"/>
      <c r="R23" s="154"/>
      <c r="S23" s="154"/>
      <c r="T23" s="154"/>
      <c r="U23" s="155"/>
      <c r="V23" s="119">
        <f>G23*P23</f>
        <v>0</v>
      </c>
      <c r="W23" s="120"/>
      <c r="X23" s="120"/>
      <c r="Y23" s="120"/>
      <c r="Z23" s="120"/>
      <c r="AA23" s="133"/>
      <c r="AB23" s="211"/>
      <c r="AC23" s="145"/>
      <c r="AD23" s="212"/>
    </row>
    <row r="24" spans="1:30" ht="22.5" customHeight="1">
      <c r="A24" s="206"/>
      <c r="B24" s="207"/>
      <c r="C24" s="207"/>
      <c r="D24" s="207"/>
      <c r="E24" s="207"/>
      <c r="F24" s="73"/>
      <c r="G24" s="208"/>
      <c r="H24" s="209"/>
      <c r="I24" s="209"/>
      <c r="J24" s="209"/>
      <c r="K24" s="210"/>
      <c r="L24" s="203"/>
      <c r="M24" s="204"/>
      <c r="N24" s="204"/>
      <c r="O24" s="205"/>
      <c r="P24" s="153"/>
      <c r="Q24" s="154"/>
      <c r="R24" s="154"/>
      <c r="S24" s="154"/>
      <c r="T24" s="154"/>
      <c r="U24" s="155"/>
      <c r="V24" s="119">
        <f>G24*P24</f>
        <v>0</v>
      </c>
      <c r="W24" s="120"/>
      <c r="X24" s="120"/>
      <c r="Y24" s="120"/>
      <c r="Z24" s="120"/>
      <c r="AA24" s="133"/>
      <c r="AB24" s="211"/>
      <c r="AC24" s="145"/>
      <c r="AD24" s="212"/>
    </row>
    <row r="25" spans="1:30" ht="22.5" customHeight="1">
      <c r="A25" s="206"/>
      <c r="B25" s="207"/>
      <c r="C25" s="207"/>
      <c r="D25" s="207"/>
      <c r="E25" s="207"/>
      <c r="F25" s="73"/>
      <c r="G25" s="208"/>
      <c r="H25" s="209"/>
      <c r="I25" s="209"/>
      <c r="J25" s="209"/>
      <c r="K25" s="210"/>
      <c r="L25" s="203"/>
      <c r="M25" s="204"/>
      <c r="N25" s="204"/>
      <c r="O25" s="205"/>
      <c r="P25" s="153"/>
      <c r="Q25" s="154"/>
      <c r="R25" s="154"/>
      <c r="S25" s="154"/>
      <c r="T25" s="154"/>
      <c r="U25" s="155"/>
      <c r="V25" s="119">
        <f>G25*P25</f>
        <v>0</v>
      </c>
      <c r="W25" s="120"/>
      <c r="X25" s="120"/>
      <c r="Y25" s="120"/>
      <c r="Z25" s="120"/>
      <c r="AA25" s="133"/>
      <c r="AB25" s="211"/>
      <c r="AC25" s="145"/>
      <c r="AD25" s="212"/>
    </row>
    <row r="26" spans="1:30" ht="22.5" customHeight="1">
      <c r="A26" s="206"/>
      <c r="B26" s="207"/>
      <c r="C26" s="207"/>
      <c r="D26" s="207"/>
      <c r="E26" s="207"/>
      <c r="F26" s="73"/>
      <c r="G26" s="208"/>
      <c r="H26" s="209"/>
      <c r="I26" s="209"/>
      <c r="J26" s="209"/>
      <c r="K26" s="210"/>
      <c r="L26" s="203"/>
      <c r="M26" s="204"/>
      <c r="N26" s="204"/>
      <c r="O26" s="205"/>
      <c r="P26" s="153"/>
      <c r="Q26" s="154"/>
      <c r="R26" s="154"/>
      <c r="S26" s="154"/>
      <c r="T26" s="154"/>
      <c r="U26" s="155"/>
      <c r="V26" s="119">
        <f>G26*P26</f>
        <v>0</v>
      </c>
      <c r="W26" s="120"/>
      <c r="X26" s="120"/>
      <c r="Y26" s="120"/>
      <c r="Z26" s="120"/>
      <c r="AA26" s="133"/>
      <c r="AB26" s="211"/>
      <c r="AC26" s="145"/>
      <c r="AD26" s="212"/>
    </row>
    <row r="27" spans="1:30" ht="22.5" customHeight="1" thickBot="1">
      <c r="A27" s="206"/>
      <c r="B27" s="207"/>
      <c r="C27" s="207"/>
      <c r="D27" s="207"/>
      <c r="E27" s="207"/>
      <c r="F27" s="73"/>
      <c r="G27" s="208"/>
      <c r="H27" s="209"/>
      <c r="I27" s="209"/>
      <c r="J27" s="209"/>
      <c r="K27" s="210"/>
      <c r="L27" s="203"/>
      <c r="M27" s="204"/>
      <c r="N27" s="204"/>
      <c r="O27" s="205"/>
      <c r="P27" s="153"/>
      <c r="Q27" s="154"/>
      <c r="R27" s="154"/>
      <c r="S27" s="154"/>
      <c r="T27" s="154"/>
      <c r="U27" s="155"/>
      <c r="V27" s="119">
        <f>G$27*P$27</f>
        <v>0</v>
      </c>
      <c r="W27" s="120"/>
      <c r="X27" s="120"/>
      <c r="Y27" s="120"/>
      <c r="Z27" s="120"/>
      <c r="AA27" s="133"/>
      <c r="AB27" s="219"/>
      <c r="AC27" s="220"/>
      <c r="AD27" s="221"/>
    </row>
    <row r="28" spans="1:30" ht="22.5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14" t="s">
        <v>34</v>
      </c>
      <c r="Q28" s="215"/>
      <c r="R28" s="215"/>
      <c r="S28" s="215"/>
      <c r="T28" s="215"/>
      <c r="U28" s="216"/>
      <c r="V28" s="217">
        <f>SUM(V17:AA$27)</f>
        <v>0</v>
      </c>
      <c r="W28" s="218"/>
      <c r="X28" s="218"/>
      <c r="Y28" s="218"/>
      <c r="Z28" s="218"/>
      <c r="AA28" s="218"/>
      <c r="AB28" s="106"/>
      <c r="AC28" s="108"/>
      <c r="AD28" s="108"/>
    </row>
    <row r="29" spans="1:30" ht="22.5" customHeight="1">
      <c r="A29" s="76"/>
      <c r="B29" s="36" t="s">
        <v>19</v>
      </c>
      <c r="C29" s="1" t="s">
        <v>69</v>
      </c>
      <c r="G29" s="35"/>
      <c r="H29" s="222">
        <f>V28-H30-H31</f>
        <v>0</v>
      </c>
      <c r="I29" s="222"/>
      <c r="J29" s="222"/>
      <c r="K29" s="222"/>
      <c r="L29" s="222"/>
      <c r="M29" s="222"/>
      <c r="N29" s="222"/>
      <c r="O29" s="1" t="s">
        <v>18</v>
      </c>
      <c r="P29" s="116" t="s">
        <v>31</v>
      </c>
      <c r="Q29" s="117"/>
      <c r="R29" s="117"/>
      <c r="S29" s="117"/>
      <c r="T29" s="117"/>
      <c r="U29" s="118"/>
      <c r="V29" s="119">
        <f>ROUND(H29*0.1,0)</f>
        <v>0</v>
      </c>
      <c r="W29" s="120"/>
      <c r="X29" s="120"/>
      <c r="Y29" s="120"/>
      <c r="Z29" s="120"/>
      <c r="AA29" s="120"/>
      <c r="AB29" s="22"/>
      <c r="AC29" s="1"/>
      <c r="AD29" s="1"/>
    </row>
    <row r="30" spans="1:30" ht="22.5" customHeight="1">
      <c r="A30" s="22" t="s">
        <v>46</v>
      </c>
      <c r="B30" s="36" t="s">
        <v>19</v>
      </c>
      <c r="C30" s="1" t="s">
        <v>37</v>
      </c>
      <c r="G30" s="1"/>
      <c r="H30" s="222">
        <f>SUMIF(F17:F$27,"＊",V17:AA$27)</f>
        <v>0</v>
      </c>
      <c r="I30" s="222"/>
      <c r="J30" s="222"/>
      <c r="K30" s="222"/>
      <c r="L30" s="222"/>
      <c r="M30" s="222"/>
      <c r="N30" s="222"/>
      <c r="O30" s="1" t="s">
        <v>18</v>
      </c>
      <c r="P30" s="116" t="s">
        <v>32</v>
      </c>
      <c r="Q30" s="117"/>
      <c r="R30" s="117"/>
      <c r="S30" s="117"/>
      <c r="T30" s="117"/>
      <c r="U30" s="118"/>
      <c r="V30" s="119">
        <f>ROUND(H30*0.08,0)</f>
        <v>0</v>
      </c>
      <c r="W30" s="120"/>
      <c r="X30" s="120"/>
      <c r="Y30" s="120"/>
      <c r="Z30" s="120"/>
      <c r="AA30" s="120"/>
      <c r="AB30" s="22"/>
      <c r="AC30" s="1"/>
      <c r="AD30" s="1"/>
    </row>
    <row r="31" spans="1:30" ht="22.5" customHeight="1" thickBot="1">
      <c r="A31" s="23" t="s">
        <v>74</v>
      </c>
      <c r="B31" s="74" t="s">
        <v>19</v>
      </c>
      <c r="C31" s="40" t="s">
        <v>45</v>
      </c>
      <c r="E31" s="27"/>
      <c r="F31" s="27"/>
      <c r="G31" s="2"/>
      <c r="H31" s="223">
        <f>SUMIF(F17:F$27,"〇",V17:AA$27)</f>
        <v>0</v>
      </c>
      <c r="I31" s="223"/>
      <c r="J31" s="223"/>
      <c r="K31" s="223"/>
      <c r="L31" s="223"/>
      <c r="M31" s="223"/>
      <c r="N31" s="223"/>
      <c r="O31" s="2" t="s">
        <v>18</v>
      </c>
      <c r="P31" s="122" t="s">
        <v>33</v>
      </c>
      <c r="Q31" s="123"/>
      <c r="R31" s="123"/>
      <c r="S31" s="123"/>
      <c r="T31" s="123"/>
      <c r="U31" s="124"/>
      <c r="V31" s="125">
        <f>SUM(V28:AA30)</f>
        <v>0</v>
      </c>
      <c r="W31" s="126"/>
      <c r="X31" s="126"/>
      <c r="Y31" s="126"/>
      <c r="Z31" s="126"/>
      <c r="AA31" s="126"/>
      <c r="AB31" s="22"/>
      <c r="AC31" s="1"/>
      <c r="AD31" s="1"/>
    </row>
    <row r="32" spans="1:30" ht="22.5" customHeight="1" thickBot="1">
      <c r="A32" s="1"/>
      <c r="B32" s="1"/>
      <c r="C32" s="1"/>
      <c r="D32" s="7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"/>
      <c r="AB32" s="2"/>
      <c r="AC32" s="2"/>
      <c r="AD32" s="2"/>
    </row>
    <row r="33" spans="1:30" ht="27" customHeight="1">
      <c r="A33" s="37" t="s">
        <v>40</v>
      </c>
      <c r="B33" s="143"/>
      <c r="C33" s="143"/>
      <c r="D33" s="143"/>
      <c r="E33" s="143"/>
      <c r="F33" s="191"/>
      <c r="G33" s="129" t="s">
        <v>22</v>
      </c>
      <c r="H33" s="130"/>
      <c r="I33" s="130"/>
      <c r="J33" s="131"/>
      <c r="K33" s="129" t="s">
        <v>21</v>
      </c>
      <c r="L33" s="130"/>
      <c r="M33" s="130"/>
      <c r="N33" s="130"/>
      <c r="O33" s="130"/>
      <c r="P33" s="130"/>
      <c r="Q33" s="130"/>
      <c r="R33" s="130"/>
      <c r="S33" s="130"/>
      <c r="T33" s="131"/>
      <c r="U33" s="130" t="s">
        <v>75</v>
      </c>
      <c r="V33" s="130"/>
      <c r="W33" s="130"/>
      <c r="X33" s="130"/>
      <c r="Y33" s="130"/>
      <c r="Z33" s="130"/>
      <c r="AA33" s="130"/>
      <c r="AB33" s="130"/>
      <c r="AC33" s="130"/>
      <c r="AD33" s="132"/>
    </row>
    <row r="34" spans="1:30" ht="27" customHeight="1" thickBot="1">
      <c r="A34" s="106"/>
      <c r="B34" s="7"/>
      <c r="C34" s="108"/>
      <c r="D34" s="110"/>
      <c r="E34" s="1"/>
      <c r="F34" s="228"/>
      <c r="G34" s="29"/>
      <c r="H34" s="30"/>
      <c r="I34" s="9"/>
      <c r="J34" s="10"/>
      <c r="K34" s="230"/>
      <c r="L34" s="231"/>
      <c r="M34" s="231"/>
      <c r="N34" s="231"/>
      <c r="O34" s="232"/>
      <c r="P34" s="9"/>
      <c r="Q34" s="9"/>
      <c r="R34" s="9"/>
      <c r="S34" s="9"/>
      <c r="T34" s="9"/>
      <c r="U34" s="8"/>
      <c r="V34" s="9"/>
      <c r="W34" s="1"/>
      <c r="X34" s="1"/>
      <c r="Y34" s="10"/>
      <c r="Z34" s="11"/>
      <c r="AA34" s="1"/>
      <c r="AB34" s="1"/>
      <c r="AC34" s="1"/>
      <c r="AD34" s="19"/>
    </row>
    <row r="35" spans="1:30" ht="27" customHeight="1" thickBot="1">
      <c r="A35" s="107"/>
      <c r="B35" s="68"/>
      <c r="C35" s="109"/>
      <c r="D35" s="111"/>
      <c r="E35" s="2"/>
      <c r="F35" s="229"/>
      <c r="G35" s="27"/>
      <c r="H35" s="27"/>
      <c r="I35" s="2"/>
      <c r="J35" s="33"/>
      <c r="K35" s="233"/>
      <c r="L35" s="234"/>
      <c r="M35" s="234"/>
      <c r="N35" s="234"/>
      <c r="O35" s="235"/>
      <c r="P35" s="2"/>
      <c r="Q35" s="2"/>
      <c r="R35" s="2"/>
      <c r="S35" s="2"/>
      <c r="T35" s="33"/>
      <c r="U35" s="2"/>
      <c r="V35" s="2"/>
      <c r="W35" s="2"/>
      <c r="X35" s="2"/>
      <c r="Y35" s="2"/>
      <c r="Z35" s="20"/>
      <c r="AA35" s="2"/>
      <c r="AB35" s="2"/>
      <c r="AC35" s="2"/>
      <c r="AD35" s="21"/>
    </row>
    <row r="36" spans="1:30" ht="26.25" customHeight="1">
      <c r="C36" s="38"/>
      <c r="D36" s="94" t="s">
        <v>64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 t="s">
        <v>47</v>
      </c>
    </row>
    <row r="37" spans="1:30" ht="12" customHeight="1">
      <c r="C37" s="38"/>
      <c r="D37" s="38"/>
      <c r="E37" s="5"/>
      <c r="F37" s="5"/>
      <c r="G37" s="5"/>
      <c r="H37" s="5"/>
      <c r="I37" s="5"/>
      <c r="J37" s="5"/>
      <c r="K37" s="5"/>
      <c r="L37" s="5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6"/>
      <c r="S38" s="36" t="s">
        <v>38</v>
      </c>
      <c r="T38" s="185">
        <f>$T$3</f>
        <v>0</v>
      </c>
      <c r="U38" s="185"/>
      <c r="V38" s="185"/>
      <c r="W38" s="185"/>
      <c r="X38" s="36" t="s">
        <v>20</v>
      </c>
      <c r="Y38" s="185">
        <f>$Y$3</f>
        <v>0</v>
      </c>
      <c r="Z38" s="185"/>
      <c r="AA38" s="1" t="s">
        <v>23</v>
      </c>
      <c r="AB38" s="185">
        <f>$AB$3</f>
        <v>0</v>
      </c>
      <c r="AC38" s="185"/>
      <c r="AD38" s="1" t="s">
        <v>24</v>
      </c>
    </row>
    <row r="39" spans="1:30" ht="25.5" customHeight="1" thickBot="1">
      <c r="A39" s="66" t="s">
        <v>44</v>
      </c>
      <c r="B39" s="66"/>
      <c r="C39" s="13" t="s">
        <v>71</v>
      </c>
      <c r="D39" s="27"/>
      <c r="E39" s="13"/>
      <c r="F39" s="13"/>
      <c r="G39" s="1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0" ht="18.75" customHeight="1">
      <c r="A40" s="1"/>
      <c r="B40" s="1"/>
      <c r="C40" s="1"/>
      <c r="H40" s="1"/>
      <c r="J40" s="184" t="s">
        <v>43</v>
      </c>
      <c r="K40" s="184"/>
      <c r="L40" s="184"/>
      <c r="M40" s="184"/>
      <c r="N40" s="36" t="s">
        <v>39</v>
      </c>
      <c r="O40" s="186">
        <f>$O$5</f>
        <v>0</v>
      </c>
      <c r="P40" s="186"/>
      <c r="Q40" s="186"/>
      <c r="R40" s="186"/>
      <c r="S40" s="186"/>
      <c r="T40" s="186"/>
      <c r="U40" s="186"/>
      <c r="V40" s="186"/>
      <c r="AC40" s="1"/>
      <c r="AD40" s="1"/>
    </row>
    <row r="41" spans="1:30" ht="18.75" customHeight="1">
      <c r="C41" s="1"/>
      <c r="D41" s="1"/>
      <c r="H41" s="1"/>
      <c r="I41" s="1"/>
      <c r="J41" s="184" t="s">
        <v>41</v>
      </c>
      <c r="K41" s="184"/>
      <c r="L41" s="184"/>
      <c r="M41" s="184"/>
      <c r="N41" s="105">
        <f>$N$6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105">
        <f>$N$7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"/>
    </row>
    <row r="43" spans="1:30" ht="18.75" customHeight="1">
      <c r="A43" s="1" t="s">
        <v>5</v>
      </c>
      <c r="B43" s="1"/>
      <c r="C43" s="1"/>
      <c r="D43" s="1"/>
      <c r="H43" s="1"/>
      <c r="I43" s="1"/>
      <c r="J43" s="184" t="s">
        <v>42</v>
      </c>
      <c r="K43" s="184"/>
      <c r="L43" s="184"/>
      <c r="M43" s="184"/>
      <c r="N43" s="105">
        <f>$N$8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84"/>
      <c r="K44" s="184"/>
      <c r="L44" s="184"/>
      <c r="M44" s="184"/>
      <c r="N44" s="105">
        <f t="shared" ref="N44:N45" si="1">N9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84" t="s">
        <v>73</v>
      </c>
      <c r="K45" s="184"/>
      <c r="L45" s="184"/>
      <c r="M45" s="184"/>
      <c r="N45" s="105">
        <f t="shared" si="1"/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1"/>
    </row>
    <row r="47" spans="1:30" ht="25.5" customHeight="1" thickBot="1">
      <c r="A47" s="92">
        <f>V$31</f>
        <v>0</v>
      </c>
      <c r="B47" s="92"/>
      <c r="C47" s="92"/>
      <c r="D47" s="92"/>
      <c r="E47" s="92"/>
      <c r="F47" s="92"/>
      <c r="G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171" t="s">
        <v>60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72" t="s">
        <v>61</v>
      </c>
      <c r="L49" s="172"/>
      <c r="M49" s="172"/>
      <c r="N49" s="172"/>
      <c r="O49" s="172"/>
      <c r="P49" s="172"/>
      <c r="Q49" s="174" t="s">
        <v>62</v>
      </c>
      <c r="R49" s="172"/>
      <c r="S49" s="172"/>
      <c r="T49" s="172"/>
      <c r="U49" s="172"/>
      <c r="V49" s="172"/>
      <c r="W49" s="173"/>
      <c r="X49" s="172" t="s">
        <v>63</v>
      </c>
      <c r="Y49" s="172"/>
      <c r="Z49" s="172"/>
      <c r="AA49" s="172"/>
      <c r="AB49" s="172"/>
      <c r="AC49" s="172"/>
      <c r="AD49" s="177"/>
    </row>
    <row r="50" spans="1:30" ht="24.75" customHeight="1">
      <c r="A50" s="178">
        <f>A15</f>
        <v>0</v>
      </c>
      <c r="B50" s="179"/>
      <c r="C50" s="179"/>
      <c r="D50" s="179"/>
      <c r="E50" s="179"/>
      <c r="F50" s="179"/>
      <c r="G50" s="179"/>
      <c r="H50" s="179"/>
      <c r="I50" s="179"/>
      <c r="J50" s="103"/>
      <c r="K50" s="180">
        <f>K15</f>
        <v>0</v>
      </c>
      <c r="L50" s="181"/>
      <c r="M50" s="181"/>
      <c r="N50" s="181"/>
      <c r="O50" s="181"/>
      <c r="P50" s="182"/>
      <c r="Q50" s="180">
        <f>Q15</f>
        <v>0</v>
      </c>
      <c r="R50" s="181"/>
      <c r="S50" s="181"/>
      <c r="T50" s="181"/>
      <c r="U50" s="181"/>
      <c r="V50" s="181"/>
      <c r="W50" s="181"/>
      <c r="X50" s="180">
        <f>X15</f>
        <v>0</v>
      </c>
      <c r="Y50" s="181"/>
      <c r="Z50" s="181"/>
      <c r="AA50" s="181"/>
      <c r="AB50" s="181"/>
      <c r="AC50" s="181"/>
      <c r="AD50" s="183"/>
    </row>
    <row r="51" spans="1:30" ht="23.1" customHeight="1">
      <c r="A51" s="213" t="s">
        <v>65</v>
      </c>
      <c r="B51" s="117"/>
      <c r="C51" s="117"/>
      <c r="D51" s="117"/>
      <c r="E51" s="117"/>
      <c r="F51" s="118"/>
      <c r="G51" s="117" t="s">
        <v>66</v>
      </c>
      <c r="H51" s="117"/>
      <c r="I51" s="117"/>
      <c r="J51" s="117"/>
      <c r="K51" s="118"/>
      <c r="L51" s="116" t="s">
        <v>67</v>
      </c>
      <c r="M51" s="117"/>
      <c r="N51" s="117"/>
      <c r="O51" s="118"/>
      <c r="P51" s="116" t="s">
        <v>68</v>
      </c>
      <c r="Q51" s="117"/>
      <c r="R51" s="117"/>
      <c r="S51" s="117"/>
      <c r="T51" s="117"/>
      <c r="U51" s="118"/>
      <c r="V51" s="166" t="s">
        <v>16</v>
      </c>
      <c r="W51" s="167"/>
      <c r="X51" s="167"/>
      <c r="Y51" s="167"/>
      <c r="Z51" s="167"/>
      <c r="AA51" s="152"/>
      <c r="AB51" s="168" t="s">
        <v>17</v>
      </c>
      <c r="AC51" s="169"/>
      <c r="AD51" s="170"/>
    </row>
    <row r="52" spans="1:30" ht="22.5" customHeight="1">
      <c r="A52" s="194">
        <f>A$17</f>
        <v>0</v>
      </c>
      <c r="B52" s="195"/>
      <c r="C52" s="195"/>
      <c r="D52" s="195"/>
      <c r="E52" s="195"/>
      <c r="F52" s="77">
        <f>F$17</f>
        <v>0</v>
      </c>
      <c r="G52" s="196" t="str">
        <f t="shared" ref="G52:G62" si="2">IF(G17=0,"",G17)</f>
        <v/>
      </c>
      <c r="H52" s="197"/>
      <c r="I52" s="197"/>
      <c r="J52" s="197"/>
      <c r="K52" s="198"/>
      <c r="L52" s="199">
        <f>L$17</f>
        <v>0</v>
      </c>
      <c r="M52" s="200"/>
      <c r="N52" s="200"/>
      <c r="O52" s="201"/>
      <c r="P52" s="119">
        <f>P$17</f>
        <v>0</v>
      </c>
      <c r="Q52" s="120"/>
      <c r="R52" s="120"/>
      <c r="S52" s="120"/>
      <c r="T52" s="120"/>
      <c r="U52" s="133"/>
      <c r="V52" s="119">
        <f>V$17</f>
        <v>0</v>
      </c>
      <c r="W52" s="120"/>
      <c r="X52" s="120"/>
      <c r="Y52" s="120"/>
      <c r="Z52" s="120"/>
      <c r="AA52" s="133"/>
      <c r="AB52" s="102">
        <f>AB$17</f>
        <v>0</v>
      </c>
      <c r="AC52" s="179"/>
      <c r="AD52" s="202"/>
    </row>
    <row r="53" spans="1:30" ht="22.5" customHeight="1">
      <c r="A53" s="194">
        <f>A$18</f>
        <v>0</v>
      </c>
      <c r="B53" s="195"/>
      <c r="C53" s="195"/>
      <c r="D53" s="195"/>
      <c r="E53" s="195"/>
      <c r="F53" s="77">
        <f t="shared" ref="F53:F62" si="3">F$17</f>
        <v>0</v>
      </c>
      <c r="G53" s="196" t="str">
        <f t="shared" si="2"/>
        <v/>
      </c>
      <c r="H53" s="197"/>
      <c r="I53" s="197"/>
      <c r="J53" s="197"/>
      <c r="K53" s="198"/>
      <c r="L53" s="199">
        <f>L$18</f>
        <v>0</v>
      </c>
      <c r="M53" s="200"/>
      <c r="N53" s="200"/>
      <c r="O53" s="201"/>
      <c r="P53" s="119">
        <f>P$18</f>
        <v>0</v>
      </c>
      <c r="Q53" s="120"/>
      <c r="R53" s="120"/>
      <c r="S53" s="120"/>
      <c r="T53" s="120"/>
      <c r="U53" s="133"/>
      <c r="V53" s="119">
        <f>V$18</f>
        <v>0</v>
      </c>
      <c r="W53" s="120"/>
      <c r="X53" s="120"/>
      <c r="Y53" s="120"/>
      <c r="Z53" s="120"/>
      <c r="AA53" s="133"/>
      <c r="AB53" s="102">
        <f>AB$18</f>
        <v>0</v>
      </c>
      <c r="AC53" s="179"/>
      <c r="AD53" s="202"/>
    </row>
    <row r="54" spans="1:30" ht="22.5" customHeight="1">
      <c r="A54" s="194">
        <f>A$19</f>
        <v>0</v>
      </c>
      <c r="B54" s="195"/>
      <c r="C54" s="195"/>
      <c r="D54" s="195"/>
      <c r="E54" s="195"/>
      <c r="F54" s="77">
        <f t="shared" si="3"/>
        <v>0</v>
      </c>
      <c r="G54" s="196" t="str">
        <f t="shared" si="2"/>
        <v/>
      </c>
      <c r="H54" s="197"/>
      <c r="I54" s="197"/>
      <c r="J54" s="197"/>
      <c r="K54" s="198"/>
      <c r="L54" s="199">
        <f>L$19</f>
        <v>0</v>
      </c>
      <c r="M54" s="200"/>
      <c r="N54" s="200"/>
      <c r="O54" s="201"/>
      <c r="P54" s="119">
        <f>P$19</f>
        <v>0</v>
      </c>
      <c r="Q54" s="120"/>
      <c r="R54" s="120"/>
      <c r="S54" s="120"/>
      <c r="T54" s="120"/>
      <c r="U54" s="133"/>
      <c r="V54" s="119">
        <f>V$19</f>
        <v>0</v>
      </c>
      <c r="W54" s="120"/>
      <c r="X54" s="120"/>
      <c r="Y54" s="120"/>
      <c r="Z54" s="120"/>
      <c r="AA54" s="133"/>
      <c r="AB54" s="102">
        <f>AB$19</f>
        <v>0</v>
      </c>
      <c r="AC54" s="179"/>
      <c r="AD54" s="202"/>
    </row>
    <row r="55" spans="1:30" ht="22.5" customHeight="1">
      <c r="A55" s="194">
        <f>A$20</f>
        <v>0</v>
      </c>
      <c r="B55" s="195"/>
      <c r="C55" s="195"/>
      <c r="D55" s="195"/>
      <c r="E55" s="195"/>
      <c r="F55" s="77">
        <f t="shared" si="3"/>
        <v>0</v>
      </c>
      <c r="G55" s="196" t="str">
        <f t="shared" si="2"/>
        <v/>
      </c>
      <c r="H55" s="197"/>
      <c r="I55" s="197"/>
      <c r="J55" s="197"/>
      <c r="K55" s="198"/>
      <c r="L55" s="199">
        <f>L$20</f>
        <v>0</v>
      </c>
      <c r="M55" s="200"/>
      <c r="N55" s="200"/>
      <c r="O55" s="201"/>
      <c r="P55" s="119">
        <f>P$20</f>
        <v>0</v>
      </c>
      <c r="Q55" s="120"/>
      <c r="R55" s="120"/>
      <c r="S55" s="120"/>
      <c r="T55" s="120"/>
      <c r="U55" s="133"/>
      <c r="V55" s="119">
        <f>V$20</f>
        <v>0</v>
      </c>
      <c r="W55" s="120"/>
      <c r="X55" s="120"/>
      <c r="Y55" s="120"/>
      <c r="Z55" s="120"/>
      <c r="AA55" s="133"/>
      <c r="AB55" s="102">
        <f>AB$20</f>
        <v>0</v>
      </c>
      <c r="AC55" s="179"/>
      <c r="AD55" s="202"/>
    </row>
    <row r="56" spans="1:30" ht="22.5" customHeight="1">
      <c r="A56" s="194">
        <f>A$21</f>
        <v>0</v>
      </c>
      <c r="B56" s="195"/>
      <c r="C56" s="195"/>
      <c r="D56" s="195"/>
      <c r="E56" s="195"/>
      <c r="F56" s="77">
        <f t="shared" si="3"/>
        <v>0</v>
      </c>
      <c r="G56" s="196" t="str">
        <f t="shared" si="2"/>
        <v/>
      </c>
      <c r="H56" s="197"/>
      <c r="I56" s="197"/>
      <c r="J56" s="197"/>
      <c r="K56" s="198"/>
      <c r="L56" s="199">
        <f>L$21</f>
        <v>0</v>
      </c>
      <c r="M56" s="200"/>
      <c r="N56" s="200"/>
      <c r="O56" s="201"/>
      <c r="P56" s="119">
        <f>P$21</f>
        <v>0</v>
      </c>
      <c r="Q56" s="120"/>
      <c r="R56" s="120"/>
      <c r="S56" s="120"/>
      <c r="T56" s="120"/>
      <c r="U56" s="133"/>
      <c r="V56" s="119">
        <f>V$21</f>
        <v>0</v>
      </c>
      <c r="W56" s="120"/>
      <c r="X56" s="120"/>
      <c r="Y56" s="120"/>
      <c r="Z56" s="120"/>
      <c r="AA56" s="133"/>
      <c r="AB56" s="102">
        <f>AB$21</f>
        <v>0</v>
      </c>
      <c r="AC56" s="179"/>
      <c r="AD56" s="202"/>
    </row>
    <row r="57" spans="1:30" ht="22.5" customHeight="1">
      <c r="A57" s="194">
        <f>A$22</f>
        <v>0</v>
      </c>
      <c r="B57" s="195"/>
      <c r="C57" s="195"/>
      <c r="D57" s="195"/>
      <c r="E57" s="195"/>
      <c r="F57" s="77">
        <f t="shared" si="3"/>
        <v>0</v>
      </c>
      <c r="G57" s="196" t="str">
        <f t="shared" si="2"/>
        <v/>
      </c>
      <c r="H57" s="197"/>
      <c r="I57" s="197"/>
      <c r="J57" s="197"/>
      <c r="K57" s="198"/>
      <c r="L57" s="199">
        <f>L$22</f>
        <v>0</v>
      </c>
      <c r="M57" s="200"/>
      <c r="N57" s="200"/>
      <c r="O57" s="201"/>
      <c r="P57" s="119">
        <f>P$22</f>
        <v>0</v>
      </c>
      <c r="Q57" s="120"/>
      <c r="R57" s="120"/>
      <c r="S57" s="120"/>
      <c r="T57" s="120"/>
      <c r="U57" s="133"/>
      <c r="V57" s="119">
        <f>V$22</f>
        <v>0</v>
      </c>
      <c r="W57" s="120"/>
      <c r="X57" s="120"/>
      <c r="Y57" s="120"/>
      <c r="Z57" s="120"/>
      <c r="AA57" s="133"/>
      <c r="AB57" s="102">
        <f>AB$22</f>
        <v>0</v>
      </c>
      <c r="AC57" s="179"/>
      <c r="AD57" s="202"/>
    </row>
    <row r="58" spans="1:30" ht="22.5" customHeight="1">
      <c r="A58" s="194">
        <f>A$23</f>
        <v>0</v>
      </c>
      <c r="B58" s="195"/>
      <c r="C58" s="195"/>
      <c r="D58" s="195"/>
      <c r="E58" s="195"/>
      <c r="F58" s="77">
        <f t="shared" si="3"/>
        <v>0</v>
      </c>
      <c r="G58" s="196" t="str">
        <f t="shared" si="2"/>
        <v/>
      </c>
      <c r="H58" s="197"/>
      <c r="I58" s="197"/>
      <c r="J58" s="197"/>
      <c r="K58" s="198"/>
      <c r="L58" s="199">
        <f>L$23</f>
        <v>0</v>
      </c>
      <c r="M58" s="200"/>
      <c r="N58" s="200"/>
      <c r="O58" s="201"/>
      <c r="P58" s="119">
        <f>P$23</f>
        <v>0</v>
      </c>
      <c r="Q58" s="120"/>
      <c r="R58" s="120"/>
      <c r="S58" s="120"/>
      <c r="T58" s="120"/>
      <c r="U58" s="133"/>
      <c r="V58" s="119">
        <f>V$23</f>
        <v>0</v>
      </c>
      <c r="W58" s="120"/>
      <c r="X58" s="120"/>
      <c r="Y58" s="120"/>
      <c r="Z58" s="120"/>
      <c r="AA58" s="133"/>
      <c r="AB58" s="102">
        <f>AB$23</f>
        <v>0</v>
      </c>
      <c r="AC58" s="179"/>
      <c r="AD58" s="202"/>
    </row>
    <row r="59" spans="1:30" ht="22.5" customHeight="1">
      <c r="A59" s="194">
        <f>A$24</f>
        <v>0</v>
      </c>
      <c r="B59" s="195"/>
      <c r="C59" s="195"/>
      <c r="D59" s="195"/>
      <c r="E59" s="195"/>
      <c r="F59" s="77">
        <f t="shared" si="3"/>
        <v>0</v>
      </c>
      <c r="G59" s="196" t="str">
        <f t="shared" si="2"/>
        <v/>
      </c>
      <c r="H59" s="197"/>
      <c r="I59" s="197"/>
      <c r="J59" s="197"/>
      <c r="K59" s="198"/>
      <c r="L59" s="199">
        <f>L$24</f>
        <v>0</v>
      </c>
      <c r="M59" s="200"/>
      <c r="N59" s="200"/>
      <c r="O59" s="201"/>
      <c r="P59" s="119">
        <f>P$24</f>
        <v>0</v>
      </c>
      <c r="Q59" s="120"/>
      <c r="R59" s="120"/>
      <c r="S59" s="120"/>
      <c r="T59" s="120"/>
      <c r="U59" s="133"/>
      <c r="V59" s="119">
        <f>V$24</f>
        <v>0</v>
      </c>
      <c r="W59" s="120"/>
      <c r="X59" s="120"/>
      <c r="Y59" s="120"/>
      <c r="Z59" s="120"/>
      <c r="AA59" s="133"/>
      <c r="AB59" s="102">
        <f>AB$24</f>
        <v>0</v>
      </c>
      <c r="AC59" s="179"/>
      <c r="AD59" s="202"/>
    </row>
    <row r="60" spans="1:30" ht="22.5" customHeight="1">
      <c r="A60" s="194">
        <f>A$25</f>
        <v>0</v>
      </c>
      <c r="B60" s="195"/>
      <c r="C60" s="195"/>
      <c r="D60" s="195"/>
      <c r="E60" s="195"/>
      <c r="F60" s="77">
        <f t="shared" si="3"/>
        <v>0</v>
      </c>
      <c r="G60" s="196" t="str">
        <f t="shared" si="2"/>
        <v/>
      </c>
      <c r="H60" s="197"/>
      <c r="I60" s="197"/>
      <c r="J60" s="197"/>
      <c r="K60" s="198"/>
      <c r="L60" s="199">
        <f>L$25</f>
        <v>0</v>
      </c>
      <c r="M60" s="200"/>
      <c r="N60" s="200"/>
      <c r="O60" s="201"/>
      <c r="P60" s="119">
        <f>P$25</f>
        <v>0</v>
      </c>
      <c r="Q60" s="120"/>
      <c r="R60" s="120"/>
      <c r="S60" s="120"/>
      <c r="T60" s="120"/>
      <c r="U60" s="133"/>
      <c r="V60" s="119">
        <f>V$25</f>
        <v>0</v>
      </c>
      <c r="W60" s="120"/>
      <c r="X60" s="120"/>
      <c r="Y60" s="120"/>
      <c r="Z60" s="120"/>
      <c r="AA60" s="133"/>
      <c r="AB60" s="102">
        <f>AB$25</f>
        <v>0</v>
      </c>
      <c r="AC60" s="179"/>
      <c r="AD60" s="202"/>
    </row>
    <row r="61" spans="1:30" ht="22.5" customHeight="1">
      <c r="A61" s="194">
        <f>A$26</f>
        <v>0</v>
      </c>
      <c r="B61" s="195"/>
      <c r="C61" s="195"/>
      <c r="D61" s="195"/>
      <c r="E61" s="195"/>
      <c r="F61" s="77">
        <f t="shared" si="3"/>
        <v>0</v>
      </c>
      <c r="G61" s="196" t="str">
        <f t="shared" si="2"/>
        <v/>
      </c>
      <c r="H61" s="197"/>
      <c r="I61" s="197"/>
      <c r="J61" s="197"/>
      <c r="K61" s="198"/>
      <c r="L61" s="199">
        <f>L$26</f>
        <v>0</v>
      </c>
      <c r="M61" s="200"/>
      <c r="N61" s="200"/>
      <c r="O61" s="201"/>
      <c r="P61" s="119">
        <f>P$26</f>
        <v>0</v>
      </c>
      <c r="Q61" s="120"/>
      <c r="R61" s="120"/>
      <c r="S61" s="120"/>
      <c r="T61" s="120"/>
      <c r="U61" s="133"/>
      <c r="V61" s="119">
        <f>V$26</f>
        <v>0</v>
      </c>
      <c r="W61" s="120"/>
      <c r="X61" s="120"/>
      <c r="Y61" s="120"/>
      <c r="Z61" s="120"/>
      <c r="AA61" s="133"/>
      <c r="AB61" s="102">
        <f>AB$26</f>
        <v>0</v>
      </c>
      <c r="AC61" s="179"/>
      <c r="AD61" s="202"/>
    </row>
    <row r="62" spans="1:30" ht="22.5" customHeight="1" thickBot="1">
      <c r="A62" s="194">
        <f>A$27</f>
        <v>0</v>
      </c>
      <c r="B62" s="195"/>
      <c r="C62" s="195"/>
      <c r="D62" s="195"/>
      <c r="E62" s="195"/>
      <c r="F62" s="77">
        <f t="shared" si="3"/>
        <v>0</v>
      </c>
      <c r="G62" s="196" t="str">
        <f t="shared" si="2"/>
        <v/>
      </c>
      <c r="H62" s="197"/>
      <c r="I62" s="197"/>
      <c r="J62" s="197"/>
      <c r="K62" s="198"/>
      <c r="L62" s="199">
        <f>L$27</f>
        <v>0</v>
      </c>
      <c r="M62" s="200"/>
      <c r="N62" s="200"/>
      <c r="O62" s="201"/>
      <c r="P62" s="119">
        <f>P$27</f>
        <v>0</v>
      </c>
      <c r="Q62" s="120"/>
      <c r="R62" s="120"/>
      <c r="S62" s="120"/>
      <c r="T62" s="120"/>
      <c r="U62" s="133"/>
      <c r="V62" s="119">
        <f>V$27</f>
        <v>0</v>
      </c>
      <c r="W62" s="120"/>
      <c r="X62" s="120"/>
      <c r="Y62" s="120"/>
      <c r="Z62" s="120"/>
      <c r="AA62" s="133"/>
      <c r="AB62" s="225">
        <f>AB$27</f>
        <v>0</v>
      </c>
      <c r="AC62" s="226"/>
      <c r="AD62" s="227"/>
    </row>
    <row r="63" spans="1:30" ht="22.5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14" t="s">
        <v>34</v>
      </c>
      <c r="Q63" s="215"/>
      <c r="R63" s="215"/>
      <c r="S63" s="215"/>
      <c r="T63" s="215"/>
      <c r="U63" s="216"/>
      <c r="V63" s="217">
        <f>V$28</f>
        <v>0</v>
      </c>
      <c r="W63" s="218"/>
      <c r="X63" s="218"/>
      <c r="Y63" s="218"/>
      <c r="Z63" s="218"/>
      <c r="AA63" s="236"/>
      <c r="AB63" s="106"/>
      <c r="AC63" s="108"/>
      <c r="AD63" s="108"/>
    </row>
    <row r="64" spans="1:30" ht="22.5" customHeight="1">
      <c r="A64" s="76"/>
      <c r="B64" s="36" t="s">
        <v>19</v>
      </c>
      <c r="C64" s="1" t="s">
        <v>69</v>
      </c>
      <c r="G64" s="35"/>
      <c r="H64" s="222">
        <f>V63-H65-H66</f>
        <v>0</v>
      </c>
      <c r="I64" s="222"/>
      <c r="J64" s="222"/>
      <c r="K64" s="222"/>
      <c r="L64" s="222"/>
      <c r="M64" s="222"/>
      <c r="N64" s="222"/>
      <c r="O64" s="1" t="s">
        <v>18</v>
      </c>
      <c r="P64" s="116" t="s">
        <v>31</v>
      </c>
      <c r="Q64" s="117"/>
      <c r="R64" s="117"/>
      <c r="S64" s="117"/>
      <c r="T64" s="117"/>
      <c r="U64" s="118"/>
      <c r="V64" s="217">
        <f>V$29</f>
        <v>0</v>
      </c>
      <c r="W64" s="218"/>
      <c r="X64" s="218"/>
      <c r="Y64" s="218"/>
      <c r="Z64" s="218"/>
      <c r="AA64" s="236"/>
      <c r="AB64" s="22"/>
      <c r="AC64" s="1"/>
      <c r="AD64" s="1"/>
    </row>
    <row r="65" spans="1:30" ht="22.5" customHeight="1">
      <c r="A65" s="22" t="s">
        <v>46</v>
      </c>
      <c r="B65" s="36" t="s">
        <v>19</v>
      </c>
      <c r="C65" s="1" t="s">
        <v>37</v>
      </c>
      <c r="G65" s="1"/>
      <c r="H65" s="222">
        <f>SUMIF(F$27:F52,"＊",V$27:AA52)</f>
        <v>0</v>
      </c>
      <c r="I65" s="222"/>
      <c r="J65" s="222"/>
      <c r="K65" s="222"/>
      <c r="L65" s="222"/>
      <c r="M65" s="222"/>
      <c r="N65" s="222"/>
      <c r="O65" s="1" t="s">
        <v>18</v>
      </c>
      <c r="P65" s="116" t="s">
        <v>32</v>
      </c>
      <c r="Q65" s="117"/>
      <c r="R65" s="117"/>
      <c r="S65" s="117"/>
      <c r="T65" s="117"/>
      <c r="U65" s="118"/>
      <c r="V65" s="217">
        <f>V$30</f>
        <v>0</v>
      </c>
      <c r="W65" s="218"/>
      <c r="X65" s="218"/>
      <c r="Y65" s="218"/>
      <c r="Z65" s="218"/>
      <c r="AA65" s="236"/>
      <c r="AB65" s="22"/>
      <c r="AC65" s="1"/>
      <c r="AD65" s="1"/>
    </row>
    <row r="66" spans="1:30" ht="22.5" customHeight="1" thickBot="1">
      <c r="A66" s="23" t="s">
        <v>74</v>
      </c>
      <c r="B66" s="74" t="s">
        <v>19</v>
      </c>
      <c r="C66" s="40" t="s">
        <v>45</v>
      </c>
      <c r="E66" s="27"/>
      <c r="F66" s="27"/>
      <c r="G66" s="2"/>
      <c r="H66" s="223">
        <f>SUMIF(F$27:F52,"＃",V$27:AA52)</f>
        <v>0</v>
      </c>
      <c r="I66" s="223"/>
      <c r="J66" s="223"/>
      <c r="K66" s="223"/>
      <c r="L66" s="223"/>
      <c r="M66" s="223"/>
      <c r="N66" s="223"/>
      <c r="O66" s="2" t="s">
        <v>18</v>
      </c>
      <c r="P66" s="122" t="s">
        <v>33</v>
      </c>
      <c r="Q66" s="123"/>
      <c r="R66" s="123"/>
      <c r="S66" s="123"/>
      <c r="T66" s="123"/>
      <c r="U66" s="124"/>
      <c r="V66" s="125">
        <f>V$31</f>
        <v>0</v>
      </c>
      <c r="W66" s="126"/>
      <c r="X66" s="126"/>
      <c r="Y66" s="126"/>
      <c r="Z66" s="126"/>
      <c r="AA66" s="224"/>
      <c r="AB66" s="22"/>
      <c r="AC66" s="1"/>
      <c r="AD66" s="1"/>
    </row>
    <row r="67" spans="1:30" ht="22.5" customHeight="1" thickBot="1">
      <c r="A67" s="75"/>
      <c r="B67" s="1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"/>
      <c r="AB67" s="2"/>
      <c r="AC67" s="2"/>
      <c r="AD67" s="2"/>
    </row>
    <row r="68" spans="1:30" ht="27" customHeight="1">
      <c r="A68" s="37" t="s">
        <v>40</v>
      </c>
      <c r="B68" s="143"/>
      <c r="C68" s="143"/>
      <c r="D68" s="143"/>
      <c r="E68" s="143"/>
      <c r="F68" s="191"/>
      <c r="G68" s="129" t="s">
        <v>22</v>
      </c>
      <c r="H68" s="130"/>
      <c r="I68" s="130"/>
      <c r="J68" s="131"/>
      <c r="K68" s="129" t="s">
        <v>21</v>
      </c>
      <c r="L68" s="130"/>
      <c r="M68" s="130"/>
      <c r="N68" s="130"/>
      <c r="O68" s="130"/>
      <c r="P68" s="130"/>
      <c r="Q68" s="130"/>
      <c r="R68" s="130"/>
      <c r="S68" s="130"/>
      <c r="T68" s="131"/>
      <c r="U68" s="130" t="s">
        <v>75</v>
      </c>
      <c r="V68" s="130"/>
      <c r="W68" s="130"/>
      <c r="X68" s="130"/>
      <c r="Y68" s="130"/>
      <c r="Z68" s="130"/>
      <c r="AA68" s="130"/>
      <c r="AB68" s="130"/>
      <c r="AC68" s="130"/>
      <c r="AD68" s="132"/>
    </row>
    <row r="69" spans="1:30" ht="27" customHeight="1" thickBot="1">
      <c r="A69" s="106"/>
      <c r="B69" s="7"/>
      <c r="C69" s="108"/>
      <c r="D69" s="110"/>
      <c r="E69" s="1"/>
      <c r="F69" s="228"/>
      <c r="G69" s="29"/>
      <c r="H69" s="30"/>
      <c r="I69" s="9"/>
      <c r="J69" s="10"/>
      <c r="K69" s="230"/>
      <c r="L69" s="231"/>
      <c r="M69" s="231"/>
      <c r="N69" s="231"/>
      <c r="O69" s="232"/>
      <c r="P69" s="9"/>
      <c r="Q69" s="9"/>
      <c r="R69" s="9"/>
      <c r="S69" s="9"/>
      <c r="T69" s="9"/>
      <c r="U69" s="8"/>
      <c r="V69" s="9"/>
      <c r="W69" s="1"/>
      <c r="X69" s="1"/>
      <c r="Y69" s="10"/>
      <c r="Z69" s="11"/>
      <c r="AA69" s="1"/>
      <c r="AB69" s="1"/>
      <c r="AC69" s="1"/>
      <c r="AD69" s="19"/>
    </row>
    <row r="70" spans="1:30" ht="27" customHeight="1" thickBot="1">
      <c r="A70" s="107"/>
      <c r="B70" s="68"/>
      <c r="C70" s="109"/>
      <c r="D70" s="111"/>
      <c r="E70" s="2"/>
      <c r="F70" s="229"/>
      <c r="G70" s="27"/>
      <c r="H70" s="27"/>
      <c r="I70" s="2"/>
      <c r="J70" s="33"/>
      <c r="K70" s="233"/>
      <c r="L70" s="234"/>
      <c r="M70" s="234"/>
      <c r="N70" s="234"/>
      <c r="O70" s="235"/>
      <c r="P70" s="2"/>
      <c r="Q70" s="2"/>
      <c r="R70" s="2"/>
      <c r="S70" s="2"/>
      <c r="T70" s="33"/>
      <c r="U70" s="2"/>
      <c r="V70" s="2"/>
      <c r="W70" s="2"/>
      <c r="X70" s="2"/>
      <c r="Y70" s="2"/>
      <c r="Z70" s="20"/>
      <c r="AA70" s="2"/>
      <c r="AB70" s="2"/>
      <c r="AC70" s="2"/>
      <c r="AD70" s="21"/>
    </row>
  </sheetData>
  <sheetProtection sheet="1" objects="1" scenarios="1"/>
  <protectedRanges>
    <protectedRange sqref="AB17:AD27" name="範囲6_1_2_1"/>
    <protectedRange sqref="A15:AD15" name="範囲2_1_1_1_2_1"/>
    <protectedRange sqref="T3 Y3 AB3 N46 N11" name="範囲1_1_1_1_2_1"/>
    <protectedRange sqref="K15" name="範囲1_1_1_2_1_2_1"/>
    <protectedRange sqref="B33:F33" name="範囲4_1_1_2_1"/>
    <protectedRange sqref="A17:F27 L17:U27" name="範囲5_1_2_1"/>
    <protectedRange sqref="G17:K27" name="範囲5_1_1_3_1"/>
  </protectedRanges>
  <mergeCells count="234"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  <mergeCell ref="V28:AA28"/>
    <mergeCell ref="AB62:AD62"/>
    <mergeCell ref="AB63:AD63"/>
    <mergeCell ref="H65:N65"/>
    <mergeCell ref="P65:U65"/>
    <mergeCell ref="V65:AA65"/>
    <mergeCell ref="J44:M44"/>
    <mergeCell ref="N44:AC44"/>
    <mergeCell ref="J45:M45"/>
    <mergeCell ref="N45:AC45"/>
    <mergeCell ref="P61:U61"/>
    <mergeCell ref="V61:AA61"/>
    <mergeCell ref="AB61:AD61"/>
    <mergeCell ref="P62:U62"/>
    <mergeCell ref="V62:AA62"/>
    <mergeCell ref="A50:J50"/>
    <mergeCell ref="K50:P50"/>
    <mergeCell ref="Q50:W50"/>
    <mergeCell ref="X50:AD50"/>
    <mergeCell ref="A47:G47"/>
    <mergeCell ref="A49:J49"/>
    <mergeCell ref="K49:P49"/>
    <mergeCell ref="Q49:W49"/>
    <mergeCell ref="X49:AD49"/>
    <mergeCell ref="Q14:W14"/>
    <mergeCell ref="X14:AD14"/>
    <mergeCell ref="A15:J15"/>
    <mergeCell ref="K15:P15"/>
    <mergeCell ref="Q15:W15"/>
    <mergeCell ref="X15:AD15"/>
    <mergeCell ref="T38:W38"/>
    <mergeCell ref="Y38:Z38"/>
    <mergeCell ref="AB38:AC38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G60:K60"/>
    <mergeCell ref="L60:O60"/>
    <mergeCell ref="P60:U60"/>
    <mergeCell ref="V60:AA60"/>
    <mergeCell ref="AB60:AD60"/>
    <mergeCell ref="A59:E59"/>
    <mergeCell ref="G59:K59"/>
    <mergeCell ref="L59:O59"/>
    <mergeCell ref="P59:U59"/>
    <mergeCell ref="V59:AA59"/>
    <mergeCell ref="AB59:AD59"/>
    <mergeCell ref="A60:E60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51:F51"/>
    <mergeCell ref="J43:M43"/>
    <mergeCell ref="A34:A35"/>
    <mergeCell ref="C34:C35"/>
    <mergeCell ref="H29:N29"/>
    <mergeCell ref="P29:U29"/>
    <mergeCell ref="V29:AA29"/>
    <mergeCell ref="H30:N30"/>
    <mergeCell ref="P30:U30"/>
    <mergeCell ref="V30:AA30"/>
    <mergeCell ref="J40:M40"/>
    <mergeCell ref="N41:AC41"/>
    <mergeCell ref="N42:AC42"/>
    <mergeCell ref="N43:AC43"/>
    <mergeCell ref="D34:D35"/>
    <mergeCell ref="F34:F35"/>
    <mergeCell ref="K34:O35"/>
    <mergeCell ref="D36:N36"/>
    <mergeCell ref="O40:V40"/>
    <mergeCell ref="J41:M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D1:N1"/>
    <mergeCell ref="T3:W3"/>
    <mergeCell ref="Y3:Z3"/>
    <mergeCell ref="AB3:AC3"/>
    <mergeCell ref="J5:M5"/>
    <mergeCell ref="O5:V5"/>
    <mergeCell ref="J9:M9"/>
    <mergeCell ref="G16:K16"/>
    <mergeCell ref="L16:O16"/>
    <mergeCell ref="P16:U16"/>
    <mergeCell ref="V16:AA16"/>
    <mergeCell ref="AB16:AD16"/>
    <mergeCell ref="A16:F16"/>
    <mergeCell ref="J6:M6"/>
    <mergeCell ref="N6:AC6"/>
    <mergeCell ref="N7:AC7"/>
    <mergeCell ref="J8:M8"/>
    <mergeCell ref="N8:AC8"/>
    <mergeCell ref="N9:AC9"/>
    <mergeCell ref="J10:M10"/>
    <mergeCell ref="N10:AC10"/>
    <mergeCell ref="A12:G12"/>
    <mergeCell ref="A14:J14"/>
    <mergeCell ref="K14:P14"/>
  </mergeCells>
  <phoneticPr fontId="1"/>
  <conditionalFormatting sqref="G17:K27">
    <cfRule type="expression" dxfId="25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EFBABBD1-0B79-437D-A455-AB61D87631AD}">
      <formula1>AND(LENB(V17:AD17)=LEN(V17:AD17))</formula1>
    </dataValidation>
    <dataValidation type="custom" allowBlank="1" showInputMessage="1" showErrorMessage="1" sqref="Y17:Y31 Y52:Y66" xr:uid="{851E9F8F-742B-4B69-86B3-B5E60988DACA}">
      <formula1>AND(LENB(Y17:AE17)=LEN(Y17:AE17))</formula1>
    </dataValidation>
    <dataValidation type="custom" allowBlank="1" showInputMessage="1" showErrorMessage="1" sqref="W17:X31 W52:X66" xr:uid="{FE79EA85-0CB3-42F0-A3CD-2FFDCF5AE9A3}">
      <formula1>AND(LENB(W17:AD17)=LEN(W17:AD17))</formula1>
    </dataValidation>
    <dataValidation type="custom" allowBlank="1" showInputMessage="1" showErrorMessage="1" sqref="P17:P27 P52:P62" xr:uid="{574A125B-AD40-414B-B936-26C114EFDFCF}">
      <formula1>AND(LENB(P17:AD17)=LEN(P17:AD17))</formula1>
    </dataValidation>
    <dataValidation type="custom" allowBlank="1" showInputMessage="1" showErrorMessage="1" sqref="S17:S27 S52:S62" xr:uid="{F90C743C-C27B-40BF-94BC-F0834F8D5F77}">
      <formula1>AND(LENB(S17:AE17)=LEN(S17:AE17))</formula1>
    </dataValidation>
    <dataValidation type="custom" allowBlank="1" showInputMessage="1" showErrorMessage="1" sqref="Q17:R27 Q52:R62" xr:uid="{E1AA8F2F-9C0D-4267-B5C3-56936C97A7C8}">
      <formula1>AND(LENB(Q17:AD17)=LEN(Q17:AD17))</formula1>
    </dataValidation>
    <dataValidation type="custom" allowBlank="1" showInputMessage="1" showErrorMessage="1" sqref="AB52:AB62 AB17:AB27" xr:uid="{048E1BC7-9929-4A83-9274-AF5DE5694635}">
      <formula1>AND(LENB(AB17:AD17)=LEN(AB17:AD17))</formula1>
    </dataValidation>
    <dataValidation type="custom" allowBlank="1" showInputMessage="1" showErrorMessage="1" sqref="AC52:AD62 AC17:AD27" xr:uid="{597AC8AC-20EB-45AB-9719-43339035C074}">
      <formula1>AND(LENB(AC17:AD17)=LEN(AC17:AD17))</formula1>
    </dataValidation>
    <dataValidation type="custom" allowBlank="1" showInputMessage="1" showErrorMessage="1" sqref="N52:N62" xr:uid="{BAEBB75D-0C19-4A98-8CA3-D860DA103B81}">
      <formula1>AND(LENB(N52:AD52)=LEN(N52:AD52))</formula1>
    </dataValidation>
    <dataValidation type="custom" allowBlank="1" showInputMessage="1" showErrorMessage="1" sqref="O52:O62" xr:uid="{124F1C13-D7ED-472B-87D5-B0D3DA7F2AD8}">
      <formula1>AND(LENB(O52:AD52)=LEN(O52:AD52))</formula1>
    </dataValidation>
    <dataValidation type="custom" allowBlank="1" showInputMessage="1" showErrorMessage="1" sqref="L52:L62" xr:uid="{77C2D60E-11BA-432C-8162-6777C2324A20}">
      <formula1>AND(LENB(L52:AD52)=LEN(L52:AD52))</formula1>
    </dataValidation>
    <dataValidation type="custom" allowBlank="1" showInputMessage="1" showErrorMessage="1" sqref="M52:M62" xr:uid="{E70BFB82-D665-4F01-83CB-C5222A8B3F2C}">
      <formula1>AND(LENB(M52:AD52)=LEN(M52:AD52))</formula1>
    </dataValidation>
    <dataValidation type="list" showInputMessage="1" showErrorMessage="1" sqref="F17:F27" xr:uid="{775AF68E-1342-4F93-AA77-5EF968EA897B}">
      <formula1>"＊,〇,　,"</formula1>
    </dataValidation>
    <dataValidation type="custom" allowBlank="1" showInputMessage="1" showErrorMessage="1" sqref="T17:U27 T52:U62" xr:uid="{5FD88129-8EBD-4C14-99DF-86FBA123587B}">
      <formula1>AND(LENB(T17:AE17)=LEN(T17:AE17))</formula1>
    </dataValidation>
    <dataValidation type="custom" allowBlank="1" showInputMessage="1" showErrorMessage="1" sqref="Z17:AA31 Z52:AA66" xr:uid="{CE0DA9E6-F318-4BFC-904C-7D72DBBE67D2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66</vt:i4>
      </vt:variant>
    </vt:vector>
  </HeadingPairs>
  <TitlesOfParts>
    <vt:vector size="66" baseType="lpstr">
      <vt:lpstr>総括請求書</vt:lpstr>
      <vt:lpstr>総括請求書2</vt:lpstr>
      <vt:lpstr>総括請求書3</vt:lpstr>
      <vt:lpstr>総括請求書4</vt:lpstr>
      <vt:lpstr>総括請求書5</vt:lpstr>
      <vt:lpstr>総括請求書6</vt:lpstr>
      <vt:lpstr>請求書1</vt:lpstr>
      <vt:lpstr>請求書2</vt:lpstr>
      <vt:lpstr>請求書3</vt:lpstr>
      <vt:lpstr>請求書4</vt:lpstr>
      <vt:lpstr>請求書5</vt:lpstr>
      <vt:lpstr>請求書6</vt:lpstr>
      <vt:lpstr>請求書7</vt:lpstr>
      <vt:lpstr>請求書8</vt:lpstr>
      <vt:lpstr>請求書9</vt:lpstr>
      <vt:lpstr>請求書10</vt:lpstr>
      <vt:lpstr>請求書11</vt:lpstr>
      <vt:lpstr>請求書12</vt:lpstr>
      <vt:lpstr>請求書13</vt:lpstr>
      <vt:lpstr>請求書14</vt:lpstr>
      <vt:lpstr>請求書15</vt:lpstr>
      <vt:lpstr>請求書16</vt:lpstr>
      <vt:lpstr>請求書17</vt:lpstr>
      <vt:lpstr>請求書18</vt:lpstr>
      <vt:lpstr>請求書19</vt:lpstr>
      <vt:lpstr>請求書20</vt:lpstr>
      <vt:lpstr>請求書21</vt:lpstr>
      <vt:lpstr>請求書22</vt:lpstr>
      <vt:lpstr>請求書23</vt:lpstr>
      <vt:lpstr>請求書24</vt:lpstr>
      <vt:lpstr>請求書25</vt:lpstr>
      <vt:lpstr>請求書26</vt:lpstr>
      <vt:lpstr>請求書27</vt:lpstr>
      <vt:lpstr>請求書28</vt:lpstr>
      <vt:lpstr>請求書29</vt:lpstr>
      <vt:lpstr>請求書30</vt:lpstr>
      <vt:lpstr>材料請求書1</vt:lpstr>
      <vt:lpstr>材料請求書2</vt:lpstr>
      <vt:lpstr>材料請求書3</vt:lpstr>
      <vt:lpstr>材料請求書4</vt:lpstr>
      <vt:lpstr>材料請求書5</vt:lpstr>
      <vt:lpstr>材料請求書6</vt:lpstr>
      <vt:lpstr>材料請求書7</vt:lpstr>
      <vt:lpstr>材料請求書8</vt:lpstr>
      <vt:lpstr>材料請求書9</vt:lpstr>
      <vt:lpstr>材料請求書10</vt:lpstr>
      <vt:lpstr>材料請求書11</vt:lpstr>
      <vt:lpstr>材料請求書12</vt:lpstr>
      <vt:lpstr>材料請求書13</vt:lpstr>
      <vt:lpstr>材料請求書14</vt:lpstr>
      <vt:lpstr>材料請求書15</vt:lpstr>
      <vt:lpstr>材料請求書16</vt:lpstr>
      <vt:lpstr>材料請求書17</vt:lpstr>
      <vt:lpstr>材料請求書18</vt:lpstr>
      <vt:lpstr>材料請求書19</vt:lpstr>
      <vt:lpstr>材料請求書20</vt:lpstr>
      <vt:lpstr>材料請求書21</vt:lpstr>
      <vt:lpstr>材料請求書22</vt:lpstr>
      <vt:lpstr>材料請求書23</vt:lpstr>
      <vt:lpstr>材料請求書24</vt:lpstr>
      <vt:lpstr>材料請求書25</vt:lpstr>
      <vt:lpstr>材料請求書26</vt:lpstr>
      <vt:lpstr>材料請求書27</vt:lpstr>
      <vt:lpstr>材料請求書28</vt:lpstr>
      <vt:lpstr>材料請求書29</vt:lpstr>
      <vt:lpstr>材料請求書30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marushin</dc:creator>
  <cp:lastModifiedBy>哲自 高野</cp:lastModifiedBy>
  <cp:lastPrinted>2023-12-18T05:50:23Z</cp:lastPrinted>
  <dcterms:created xsi:type="dcterms:W3CDTF">2023-03-23T07:44:54Z</dcterms:created>
  <dcterms:modified xsi:type="dcterms:W3CDTF">2023-12-18T06:07:58Z</dcterms:modified>
</cp:coreProperties>
</file>